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8700" activeTab="1"/>
  </bookViews>
  <sheets>
    <sheet name="Blad1" sheetId="1" r:id="rId1"/>
    <sheet name="Blad2" sheetId="2" r:id="rId2"/>
    <sheet name="Blad3" sheetId="3" r:id="rId3"/>
  </sheets>
  <definedNames>
    <definedName name="_xlnm.Print_Area" localSheetId="1">'Blad2'!$C$45:$O$55</definedName>
  </definedNames>
  <calcPr fullCalcOnLoad="1" refMode="R1C1"/>
</workbook>
</file>

<file path=xl/sharedStrings.xml><?xml version="1.0" encoding="utf-8"?>
<sst xmlns="http://schemas.openxmlformats.org/spreadsheetml/2006/main" count="1310" uniqueCount="394">
  <si>
    <t>Tävl.Nr</t>
  </si>
  <si>
    <t>Ryttare</t>
  </si>
  <si>
    <t>Häst</t>
  </si>
  <si>
    <t>St Nr</t>
  </si>
  <si>
    <t>%</t>
  </si>
  <si>
    <t>Isa Stattin</t>
  </si>
  <si>
    <t>Nova Cigni</t>
  </si>
  <si>
    <t>Camilla Sandelund</t>
  </si>
  <si>
    <t>Patience</t>
  </si>
  <si>
    <t>Etykett</t>
  </si>
  <si>
    <t>Jessica Horvat</t>
  </si>
  <si>
    <t>Arasa Farid</t>
  </si>
  <si>
    <t>Josefine Ågren</t>
  </si>
  <si>
    <t>Diesel</t>
  </si>
  <si>
    <t>A Athos</t>
  </si>
  <si>
    <t>Ruth Andersson</t>
  </si>
  <si>
    <t>Kapronsky</t>
  </si>
  <si>
    <t>Lena Westerberg</t>
  </si>
  <si>
    <t>Wagabond</t>
  </si>
  <si>
    <t>Emma Aqvilin</t>
  </si>
  <si>
    <t>Nago</t>
  </si>
  <si>
    <t>Anna Hamre</t>
  </si>
  <si>
    <t>Caroline Ericsson</t>
  </si>
  <si>
    <t>Rüüben</t>
  </si>
  <si>
    <t>Titti Hamre</t>
  </si>
  <si>
    <t>Maikopchi</t>
  </si>
  <si>
    <t>Modem</t>
  </si>
  <si>
    <t>Line Hamre</t>
  </si>
  <si>
    <t>Gr.omg</t>
  </si>
  <si>
    <t>Omhopp</t>
  </si>
  <si>
    <t xml:space="preserve">     Fel/Tid</t>
  </si>
  <si>
    <t>Karema</t>
  </si>
  <si>
    <t>Annika Ratzinger</t>
  </si>
  <si>
    <t>Zerone</t>
  </si>
  <si>
    <t>Josefine Ericsson</t>
  </si>
  <si>
    <t>Ali Aidin</t>
  </si>
  <si>
    <t>Lene Marie Grönlund</t>
  </si>
  <si>
    <t>Marie Louise Almbjelke</t>
  </si>
  <si>
    <t>Kiri</t>
  </si>
  <si>
    <t>Tid</t>
  </si>
  <si>
    <t>Poäng</t>
  </si>
  <si>
    <t>Tomas Hellberg</t>
  </si>
  <si>
    <t>Luxor</t>
  </si>
  <si>
    <t>Albion</t>
  </si>
  <si>
    <t>Noginsk</t>
  </si>
  <si>
    <t>Eva Louise Almbjelke</t>
  </si>
  <si>
    <t>Handler</t>
  </si>
  <si>
    <t>Linda Carlsson</t>
  </si>
  <si>
    <t>Chocco</t>
  </si>
  <si>
    <t>Ingår i SM/NM</t>
  </si>
  <si>
    <t>Prova På cupen</t>
  </si>
  <si>
    <t>Täv.Nr</t>
  </si>
  <si>
    <t>Plac</t>
  </si>
  <si>
    <t>S:a</t>
  </si>
  <si>
    <t>Silver cupen</t>
  </si>
  <si>
    <t>Guld cupen</t>
  </si>
  <si>
    <t>Supercupen</t>
  </si>
  <si>
    <t>Prova På Western</t>
  </si>
  <si>
    <t>Western Silver Star</t>
  </si>
  <si>
    <t>Western Gold Star</t>
  </si>
  <si>
    <t xml:space="preserve">                     Poäng från klasserna</t>
  </si>
  <si>
    <t xml:space="preserve">        Poäng från klasserna</t>
  </si>
  <si>
    <t>Josefine Ericson</t>
  </si>
  <si>
    <t>Kaponsky</t>
  </si>
  <si>
    <t>Marie-Louise Almbjelke</t>
  </si>
  <si>
    <t>Jessica Nordmark</t>
  </si>
  <si>
    <t>Divaldi</t>
  </si>
  <si>
    <t>Jessic Nordmark</t>
  </si>
  <si>
    <t>Josefine Hagman</t>
  </si>
  <si>
    <t>Jeltzin</t>
  </si>
  <si>
    <t>Eleonore Danielsson</t>
  </si>
  <si>
    <t>Hampus</t>
  </si>
  <si>
    <t>Mari Hårstad By</t>
  </si>
  <si>
    <t>Zawan</t>
  </si>
  <si>
    <t>25A</t>
  </si>
  <si>
    <t>Guri Hårstad By</t>
  </si>
  <si>
    <t>Helena Karlsson</t>
  </si>
  <si>
    <t>Delphis Apollo</t>
  </si>
  <si>
    <t>Sissel Sörensen</t>
  </si>
  <si>
    <t>Amir Moftakher</t>
  </si>
  <si>
    <t>Nicolina Magnusson</t>
  </si>
  <si>
    <t>Lubona</t>
  </si>
  <si>
    <t>Khartoum</t>
  </si>
  <si>
    <t>Jamb</t>
  </si>
  <si>
    <t>Lena Stork Lindoff</t>
  </si>
  <si>
    <t>Wodna</t>
  </si>
  <si>
    <t>Emma Stenbacka</t>
  </si>
  <si>
    <t>Czekaza</t>
  </si>
  <si>
    <t>Sofie Antonsson Lundin</t>
  </si>
  <si>
    <t>Piraten</t>
  </si>
  <si>
    <t>Jenni Mattisson</t>
  </si>
  <si>
    <t>Smasc</t>
  </si>
  <si>
    <t>Dream Girl</t>
  </si>
  <si>
    <t>Lillemo Antonsson</t>
  </si>
  <si>
    <t>Imppresive</t>
  </si>
  <si>
    <t>Marie Gustafsson</t>
  </si>
  <si>
    <t>Move Over</t>
  </si>
  <si>
    <t>Emily Ericsson</t>
  </si>
  <si>
    <t>Eyd Zhiam</t>
  </si>
  <si>
    <t>Emely Ericsson</t>
  </si>
  <si>
    <t>Karin Ernryd</t>
  </si>
  <si>
    <t>Eyd Methall</t>
  </si>
  <si>
    <t>Marielle Segersten</t>
  </si>
  <si>
    <t>Zymin</t>
  </si>
  <si>
    <t>Marielle Segersen</t>
  </si>
  <si>
    <t>33A</t>
  </si>
  <si>
    <t>Charlotte Stork</t>
  </si>
  <si>
    <t>Max Åling</t>
  </si>
  <si>
    <t>Loko</t>
  </si>
  <si>
    <t>Emelie Mercke</t>
  </si>
  <si>
    <t>Cozmic Explozjon</t>
  </si>
  <si>
    <t>Katrine Lundh</t>
  </si>
  <si>
    <t>Elviz</t>
  </si>
  <si>
    <t>Carrishmah</t>
  </si>
  <si>
    <t>Winnie Karlsson</t>
  </si>
  <si>
    <t>Gaia Nova</t>
  </si>
  <si>
    <t>Linnéa Hultman</t>
  </si>
  <si>
    <t>Zammet</t>
  </si>
  <si>
    <t>Anna Boström</t>
  </si>
  <si>
    <t>Eternelle</t>
  </si>
  <si>
    <t>Annika Källermark</t>
  </si>
  <si>
    <t>El Ninjo</t>
  </si>
  <si>
    <t>Sofia Aronsson</t>
  </si>
  <si>
    <t>Nilah</t>
  </si>
  <si>
    <t>Cathryn Karlsson</t>
  </si>
  <si>
    <t>Shere Khan</t>
  </si>
  <si>
    <t>Pams Arabians Western Pleasure, C</t>
  </si>
  <si>
    <t>Wicca Western Riding, C</t>
  </si>
  <si>
    <t>Ramonia Arabstuteri´s Western Riding, C</t>
  </si>
  <si>
    <t>Silver Arabian´s Hoppning 80 cm, bedömning A0A0A</t>
  </si>
  <si>
    <t>EK´s Araber Hoppning 90 cm, Bedömning A0A0A</t>
  </si>
  <si>
    <t>Rörwall Arabstuteri´s Hoppning 100 cm, Bedömning A0A0A</t>
  </si>
  <si>
    <t>M-Arabians Dressyr LC:2</t>
  </si>
  <si>
    <t>Högsäter Araber´s Dressyr, LA:1</t>
  </si>
  <si>
    <t>Johanna Ericsson</t>
  </si>
  <si>
    <t>Prada</t>
  </si>
  <si>
    <t>Eva Eternell Hagen</t>
  </si>
  <si>
    <t>Pijano</t>
  </si>
  <si>
    <t>Anna Lee Molin</t>
  </si>
  <si>
    <t>Karawaan</t>
  </si>
  <si>
    <t>Anne Lee Molin</t>
  </si>
  <si>
    <t>Angelica Eriksson</t>
  </si>
  <si>
    <t>Mandat</t>
  </si>
  <si>
    <t>Maja Olsson</t>
  </si>
  <si>
    <t>Heze</t>
  </si>
  <si>
    <t>Liljebackens Araber Dressyr LB:1</t>
  </si>
  <si>
    <t>Eva Palmer &amp; Carin Widells Western Trail B</t>
  </si>
  <si>
    <t>Tärenäs Arabstuteri´s Western Horsemanship B</t>
  </si>
  <si>
    <t>Limelight Arabian´s Western Pleasure B</t>
  </si>
  <si>
    <t>Stummelbo Arabian´s Western Reining B</t>
  </si>
  <si>
    <t>Nässjö Stom Versatile Horse B</t>
  </si>
  <si>
    <t>Q-Arabian´s Utställning Hingst</t>
  </si>
  <si>
    <t>Q-Arabian´s Utställning Vallack</t>
  </si>
  <si>
    <t>Q-Arabian´s Utställning Ston</t>
  </si>
  <si>
    <t>Speed</t>
  </si>
  <si>
    <t>Miedle Arabstuteri´s Western Trail A</t>
  </si>
  <si>
    <t>Kihlgren Araber´s Terränghoppning. Idealtid +-4sek/rivning</t>
  </si>
  <si>
    <t>W-Arabian´s Western Riding B</t>
  </si>
  <si>
    <t>Q-Arabian´s Dressyr LA:5</t>
  </si>
  <si>
    <t>Björkehill Arabian´s Westren Horsemanshp A</t>
  </si>
  <si>
    <t>Oks Arab´s Western Pleasure A</t>
  </si>
  <si>
    <t>Cronumet Fagersta´s Western Reining</t>
  </si>
  <si>
    <t>MT Trainingcenter. Com Versatile Horse A</t>
  </si>
  <si>
    <t>Fredagen den 21 Juli</t>
  </si>
  <si>
    <t>Lördagen den 22 Juli</t>
  </si>
  <si>
    <t>Söndagen den 23 Juli</t>
  </si>
  <si>
    <t>Plockmatic AB´S SM/NM Hoppning 120 cm Bed A1:b</t>
  </si>
  <si>
    <t>Ingår i prova på cupen</t>
  </si>
  <si>
    <t>Ingår i samtliga cuper</t>
  </si>
  <si>
    <t xml:space="preserve">Ingår i </t>
  </si>
  <si>
    <r>
      <t xml:space="preserve">   </t>
    </r>
    <r>
      <rPr>
        <sz val="14"/>
        <rFont val="Arial"/>
        <family val="2"/>
      </rPr>
      <t xml:space="preserve"> Supercup</t>
    </r>
  </si>
  <si>
    <t>Ingår i Silvercupen</t>
  </si>
  <si>
    <t>Ingår i samtliga Cuper</t>
  </si>
  <si>
    <t>Vår svåraste dressyrklass</t>
  </si>
  <si>
    <t>Ingår i Western Gold Star</t>
  </si>
  <si>
    <t>Ingår i Guldcupen</t>
  </si>
  <si>
    <t>Ingår i western Gold Star</t>
  </si>
  <si>
    <t>Ingår i Samtliga Cuper</t>
  </si>
  <si>
    <t xml:space="preserve">       Ingår i Samtliga Cuper</t>
  </si>
  <si>
    <t>Ingår i Prova på Cupen</t>
  </si>
  <si>
    <t>Ingår i  Guldcupen</t>
  </si>
  <si>
    <t>Ingår i Western Silver Star</t>
  </si>
  <si>
    <t>Ingår i                               Supercupen och som del av SM</t>
  </si>
  <si>
    <t>Ingår i Prova På Western</t>
  </si>
  <si>
    <t>Ingår i SM klassen</t>
  </si>
  <si>
    <t>Erika Lindquist</t>
  </si>
  <si>
    <t>Santo</t>
  </si>
  <si>
    <t>Marie Tuksjö</t>
  </si>
  <si>
    <t>Miriam</t>
  </si>
  <si>
    <t>Kusk</t>
  </si>
  <si>
    <t>Fel/Tid</t>
  </si>
  <si>
    <t>Helena Engström</t>
  </si>
  <si>
    <t>Shag</t>
  </si>
  <si>
    <t>Shibeau</t>
  </si>
  <si>
    <t>Inga Enstad</t>
  </si>
  <si>
    <t>Nehnah</t>
  </si>
  <si>
    <t>Amanda Gullström</t>
  </si>
  <si>
    <t>Ludwig</t>
  </si>
  <si>
    <t>Ida Uddgård</t>
  </si>
  <si>
    <t>Wnaczha</t>
  </si>
  <si>
    <t>Jenny Almgren</t>
  </si>
  <si>
    <t>Al Jawhara</t>
  </si>
  <si>
    <t>Maximilian Åling</t>
  </si>
  <si>
    <t>Shameer</t>
  </si>
  <si>
    <t>66a</t>
  </si>
  <si>
    <t>Maja Uddgård</t>
  </si>
  <si>
    <t>Kl. 0800, Lilla padocken</t>
  </si>
  <si>
    <t>Kl. 0900, Lilla padocken</t>
  </si>
  <si>
    <t>Kl 0800, Ridhuset</t>
  </si>
  <si>
    <t>Kl 1015, Ridhuset</t>
  </si>
  <si>
    <t>Kl 1100, Ridhuset</t>
  </si>
  <si>
    <t>Alexandra Haag</t>
  </si>
  <si>
    <t>Cereina</t>
  </si>
  <si>
    <t>Ege</t>
  </si>
  <si>
    <t>70a</t>
  </si>
  <si>
    <t>Erica Göransson</t>
  </si>
  <si>
    <t>Kl 1600, Körbanan</t>
  </si>
  <si>
    <t>Kl 1645, Körbanan</t>
  </si>
  <si>
    <t>Kl. 0800 Körbanan</t>
  </si>
  <si>
    <t>Kl. 0900,Körbanan</t>
  </si>
  <si>
    <t>Kl. 1030, Körbanan</t>
  </si>
  <si>
    <t>Kl. 1130 Speedbanan</t>
  </si>
  <si>
    <t>Kl. 1200  Ridhuset</t>
  </si>
  <si>
    <t>Kl. 1300, Terrängbanan</t>
  </si>
  <si>
    <t>Kl 1400, Ridhuset</t>
  </si>
  <si>
    <t>Kl 1600, Ridhuset</t>
  </si>
  <si>
    <t>Kl. 1700, Ridhuset</t>
  </si>
  <si>
    <t>Kl. 1815 Ridhuset</t>
  </si>
  <si>
    <t>Kl.1200 Körbanan</t>
  </si>
  <si>
    <t>Kl.1300 Körbanan</t>
  </si>
  <si>
    <t>Kl.1130 Lilla Paddocken</t>
  </si>
  <si>
    <t>Kl.1200 Lilla Paddocken</t>
  </si>
  <si>
    <t>Kl.1230 Lilla Paddocken</t>
  </si>
  <si>
    <t>Kl.1300 Lilla Paddocken</t>
  </si>
  <si>
    <t>Kl. 1400, Ridhuset</t>
  </si>
  <si>
    <t>Kl. 1430, Ridhuset</t>
  </si>
  <si>
    <t>Kl. 1530, Ridhuset</t>
  </si>
  <si>
    <t>Kl. 0900, Ridhuset</t>
  </si>
  <si>
    <t>Kl. 1000, Ridhuset</t>
  </si>
  <si>
    <t>Kl. 1200, Ridhuset</t>
  </si>
  <si>
    <t>Kl. 0900 Lilla Paddocken</t>
  </si>
  <si>
    <t>Kl. 0930 Lilla Paddocken</t>
  </si>
  <si>
    <t>Kl. 1000 Lilla Paddocken</t>
  </si>
  <si>
    <t>Kl. 1030 Lilla Paddocken</t>
  </si>
  <si>
    <t>Kl. 1100 Ridhuset</t>
  </si>
  <si>
    <t>Kl. 1115 Ridhuset</t>
  </si>
  <si>
    <t>Kl. 1330, Ridhuset</t>
  </si>
  <si>
    <t>Ann-Louise Slots</t>
  </si>
  <si>
    <t>Stefans Hundtjänst`s Polebending</t>
  </si>
  <si>
    <t>Q-Arabian´s Prix S:t George</t>
  </si>
  <si>
    <t>Q-Arabian´s SM Dressyr</t>
  </si>
  <si>
    <t>Dressyr</t>
  </si>
  <si>
    <t>Hoppning</t>
  </si>
  <si>
    <t>Western</t>
  </si>
  <si>
    <t>Körning</t>
  </si>
  <si>
    <t>Lizette Svensson</t>
  </si>
  <si>
    <t>Edjessa</t>
  </si>
  <si>
    <t>Elinore Jangefeldt</t>
  </si>
  <si>
    <t>Susanna Graucob</t>
  </si>
  <si>
    <t>Ida Jonsson</t>
  </si>
  <si>
    <t>Almagia</t>
  </si>
  <si>
    <t>Sissel Jörgensen</t>
  </si>
  <si>
    <t>Carina Axling</t>
  </si>
  <si>
    <t>Resultatlista Klass 12,</t>
  </si>
  <si>
    <t>Uteslut</t>
  </si>
  <si>
    <t xml:space="preserve">Resultatlista Klass 22 </t>
  </si>
  <si>
    <t>Resultlista Klass 85,</t>
  </si>
  <si>
    <t>Åse Stenbacka</t>
  </si>
  <si>
    <t>Sofie Antonson</t>
  </si>
  <si>
    <t>Resultatlista Klass 32,</t>
  </si>
  <si>
    <t>poäng</t>
  </si>
  <si>
    <t>3/2:29</t>
  </si>
  <si>
    <t>0/2:01</t>
  </si>
  <si>
    <t>Utesluten</t>
  </si>
  <si>
    <t>0/57,9</t>
  </si>
  <si>
    <t>0/30,1</t>
  </si>
  <si>
    <t>12/57,5</t>
  </si>
  <si>
    <t>0/51,1</t>
  </si>
  <si>
    <t>4/36,6</t>
  </si>
  <si>
    <t>Resultatlista Klass 11,</t>
  </si>
  <si>
    <t>Erika Lindqvist</t>
  </si>
  <si>
    <t>Erika Glöransson</t>
  </si>
  <si>
    <t>EGE</t>
  </si>
  <si>
    <t>Karthoum</t>
  </si>
  <si>
    <t>Resultatlista Klass 21,</t>
  </si>
  <si>
    <t>0/52,7</t>
  </si>
  <si>
    <t>0/29,2</t>
  </si>
  <si>
    <t>0/45,4</t>
  </si>
  <si>
    <t>0/52,5</t>
  </si>
  <si>
    <t>4/25,6</t>
  </si>
  <si>
    <t>0/53,6</t>
  </si>
  <si>
    <t>0/23,9</t>
  </si>
  <si>
    <t>4/52,0</t>
  </si>
  <si>
    <t>0/49,4</t>
  </si>
  <si>
    <t>4/28,1</t>
  </si>
  <si>
    <t>4/56,7</t>
  </si>
  <si>
    <t>5/60,5</t>
  </si>
  <si>
    <t>7/62,8</t>
  </si>
  <si>
    <t>9/64,9</t>
  </si>
  <si>
    <t>12/63,9</t>
  </si>
  <si>
    <t>14/62,0</t>
  </si>
  <si>
    <t>8/50,8</t>
  </si>
  <si>
    <t>Resultatlistalista Klass 31,</t>
  </si>
  <si>
    <t>0/49,1</t>
  </si>
  <si>
    <t>0/28,5</t>
  </si>
  <si>
    <t>Eva Eternell-Hagen</t>
  </si>
  <si>
    <t>Virgio Pijano</t>
  </si>
  <si>
    <t>0/52,2</t>
  </si>
  <si>
    <t>0/29,1</t>
  </si>
  <si>
    <t>0/50,7</t>
  </si>
  <si>
    <t>2/37,3</t>
  </si>
  <si>
    <t>4/50,1</t>
  </si>
  <si>
    <t>8/46,7</t>
  </si>
  <si>
    <t>Erika Göransson</t>
  </si>
  <si>
    <t>15/65,6</t>
  </si>
  <si>
    <t>27/78,1</t>
  </si>
  <si>
    <t>4/50,9</t>
  </si>
  <si>
    <t>Utgick</t>
  </si>
  <si>
    <t>Amir Moftaker</t>
  </si>
  <si>
    <t>Resultat Klass 05,</t>
  </si>
  <si>
    <t>125.4</t>
  </si>
  <si>
    <t>Emma Aquelin</t>
  </si>
  <si>
    <t>Utesl.</t>
  </si>
  <si>
    <t>159.4</t>
  </si>
  <si>
    <t>200.2</t>
  </si>
  <si>
    <t>231.2</t>
  </si>
  <si>
    <t>178.8</t>
  </si>
  <si>
    <t>178.4</t>
  </si>
  <si>
    <t>151.9</t>
  </si>
  <si>
    <t>164.9</t>
  </si>
  <si>
    <t>153.3</t>
  </si>
  <si>
    <t>Shere Kahn</t>
  </si>
  <si>
    <t>Jennie Mattisson</t>
  </si>
  <si>
    <t>204.8</t>
  </si>
  <si>
    <t>Resultatlista Klass 76 Enspannskörning, Dressyr Medlsvår</t>
  </si>
  <si>
    <t xml:space="preserve">Resultatlista Klass 04, </t>
  </si>
  <si>
    <t xml:space="preserve">Charlotte Stork </t>
  </si>
  <si>
    <t>Resultat Klass 93,</t>
  </si>
  <si>
    <t>Erik Källmark</t>
  </si>
  <si>
    <t>Mari Hårstad</t>
  </si>
  <si>
    <t>Resultatlista Klass 42,</t>
  </si>
  <si>
    <t>Resultat Klass 72 Enspannskörning Dressyr Lätt</t>
  </si>
  <si>
    <t>Resultat Klass 73 Enspannskörning, Precision Lätt</t>
  </si>
  <si>
    <t>Kür</t>
  </si>
  <si>
    <t>274.67</t>
  </si>
  <si>
    <t>265.67</t>
  </si>
  <si>
    <t>213.33</t>
  </si>
  <si>
    <t>216.33</t>
  </si>
  <si>
    <t>243.33</t>
  </si>
  <si>
    <t>Resultatlista Klass 82,</t>
  </si>
  <si>
    <t>Resultat Klass 103,</t>
  </si>
  <si>
    <t xml:space="preserve">Resultat Klass 104, </t>
  </si>
  <si>
    <t xml:space="preserve">Resultat Klass 105, </t>
  </si>
  <si>
    <t>Resultat Klass 106, Western Riding A</t>
  </si>
  <si>
    <t xml:space="preserve">Resultat Klass 107, </t>
  </si>
  <si>
    <t xml:space="preserve">Resultat Klass 108, </t>
  </si>
  <si>
    <t>Resultat klass 41</t>
  </si>
  <si>
    <t>Ingår i supercupen</t>
  </si>
  <si>
    <t>Resultat klass 51</t>
  </si>
  <si>
    <t xml:space="preserve">Resultatlista Klass 86, </t>
  </si>
  <si>
    <t>ResultatKlass 87,</t>
  </si>
  <si>
    <t>Startlista Klass 06,</t>
  </si>
  <si>
    <t>Kartoum</t>
  </si>
  <si>
    <t>Mari Håstad By</t>
  </si>
  <si>
    <t>0/49,2</t>
  </si>
  <si>
    <t>0/32,3</t>
  </si>
  <si>
    <t>4/21,4</t>
  </si>
  <si>
    <t>platser genom jurybeslut</t>
  </si>
  <si>
    <t>xxx</t>
  </si>
  <si>
    <t>utgick</t>
  </si>
  <si>
    <t>25a</t>
  </si>
  <si>
    <t>?</t>
  </si>
  <si>
    <t>Resultatlista Klass 05,</t>
  </si>
  <si>
    <t xml:space="preserve">Utom </t>
  </si>
  <si>
    <t>Tävl</t>
  </si>
  <si>
    <t>Resultatlista Klass 74 Enspannskörning, Prec Medelsvår</t>
  </si>
  <si>
    <t>OBS!</t>
  </si>
  <si>
    <t xml:space="preserve">          Delade första </t>
  </si>
  <si>
    <t>Resultatlista Klass 62, Dressyrkür</t>
  </si>
  <si>
    <t xml:space="preserve">Resultatlista Klass 03, </t>
  </si>
  <si>
    <t xml:space="preserve">Resultatlista Klass 98, </t>
  </si>
  <si>
    <t xml:space="preserve">Resultatlista Klass 97, </t>
  </si>
  <si>
    <t xml:space="preserve">Resultatlista Klass 96, </t>
  </si>
  <si>
    <t>Resultatlista Klass 95,</t>
  </si>
  <si>
    <t>Resultatlista Klass 94,</t>
  </si>
  <si>
    <t xml:space="preserve">Resultatlista Klass 52, Dressyr, FEI Lagtävlans </t>
  </si>
  <si>
    <t>program för Juniorer</t>
  </si>
  <si>
    <t>Nordiskt mästerskap i dressyr</t>
  </si>
  <si>
    <t>Msv:B</t>
  </si>
  <si>
    <t xml:space="preserve">       Poäng</t>
  </si>
  <si>
    <t>Totalt</t>
  </si>
  <si>
    <t>Q-Arabian´s NM Dressyr</t>
  </si>
  <si>
    <t>33a</t>
  </si>
  <si>
    <t>Charlotte Stork Stork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</si>
</sst>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12">
    <font>
      <sz val="10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4"/>
      <name val="Arial"/>
      <family val="2"/>
    </font>
    <font>
      <sz val="14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2" fillId="2" borderId="0" xfId="0" applyFont="1" applyFill="1" applyAlignment="1">
      <alignment/>
    </xf>
    <xf numFmtId="0" fontId="2" fillId="2" borderId="5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164" fontId="2" fillId="2" borderId="1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/>
    </xf>
    <xf numFmtId="164" fontId="2" fillId="0" borderId="5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6" xfId="0" applyNumberFormat="1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164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0" fontId="2" fillId="2" borderId="3" xfId="0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11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447675</xdr:colOff>
      <xdr:row>4</xdr:row>
      <xdr:rowOff>76200</xdr:rowOff>
    </xdr:from>
    <xdr:to>
      <xdr:col>9</xdr:col>
      <xdr:colOff>1323975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1162050"/>
          <a:ext cx="876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43</xdr:row>
      <xdr:rowOff>76200</xdr:rowOff>
    </xdr:from>
    <xdr:to>
      <xdr:col>9</xdr:col>
      <xdr:colOff>1323975</xdr:colOff>
      <xdr:row>44</xdr:row>
      <xdr:rowOff>209550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9658350"/>
          <a:ext cx="876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83</xdr:row>
      <xdr:rowOff>76200</xdr:rowOff>
    </xdr:from>
    <xdr:to>
      <xdr:col>9</xdr:col>
      <xdr:colOff>1323975</xdr:colOff>
      <xdr:row>84</xdr:row>
      <xdr:rowOff>209550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18478500"/>
          <a:ext cx="876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1133475</xdr:colOff>
      <xdr:row>128</xdr:row>
      <xdr:rowOff>28575</xdr:rowOff>
    </xdr:from>
    <xdr:to>
      <xdr:col>9</xdr:col>
      <xdr:colOff>1676400</xdr:colOff>
      <xdr:row>129</xdr:row>
      <xdr:rowOff>57150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28270200"/>
          <a:ext cx="542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1133475</xdr:colOff>
      <xdr:row>171</xdr:row>
      <xdr:rowOff>28575</xdr:rowOff>
    </xdr:from>
    <xdr:to>
      <xdr:col>9</xdr:col>
      <xdr:colOff>1676400</xdr:colOff>
      <xdr:row>172</xdr:row>
      <xdr:rowOff>38100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37499925"/>
          <a:ext cx="542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800100</xdr:colOff>
      <xdr:row>287</xdr:row>
      <xdr:rowOff>38100</xdr:rowOff>
    </xdr:from>
    <xdr:to>
      <xdr:col>9</xdr:col>
      <xdr:colOff>1676400</xdr:colOff>
      <xdr:row>288</xdr:row>
      <xdr:rowOff>209550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63226950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361950</xdr:colOff>
      <xdr:row>2</xdr:row>
      <xdr:rowOff>38100</xdr:rowOff>
    </xdr:from>
    <xdr:to>
      <xdr:col>15</xdr:col>
      <xdr:colOff>1238250</xdr:colOff>
      <xdr:row>3</xdr:row>
      <xdr:rowOff>200025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11350" y="628650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514350</xdr:colOff>
      <xdr:row>126</xdr:row>
      <xdr:rowOff>19050</xdr:rowOff>
    </xdr:from>
    <xdr:to>
      <xdr:col>17</xdr:col>
      <xdr:colOff>457200</xdr:colOff>
      <xdr:row>126</xdr:row>
      <xdr:rowOff>257175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0" y="27765375"/>
          <a:ext cx="552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147</xdr:row>
      <xdr:rowOff>28575</xdr:rowOff>
    </xdr:from>
    <xdr:to>
      <xdr:col>14</xdr:col>
      <xdr:colOff>400050</xdr:colOff>
      <xdr:row>149</xdr:row>
      <xdr:rowOff>0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32680275"/>
          <a:ext cx="885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128</xdr:row>
      <xdr:rowOff>95250</xdr:rowOff>
    </xdr:from>
    <xdr:to>
      <xdr:col>8</xdr:col>
      <xdr:colOff>400050</xdr:colOff>
      <xdr:row>131</xdr:row>
      <xdr:rowOff>152400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2833687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1133475</xdr:colOff>
      <xdr:row>131</xdr:row>
      <xdr:rowOff>28575</xdr:rowOff>
    </xdr:from>
    <xdr:to>
      <xdr:col>9</xdr:col>
      <xdr:colOff>1676400</xdr:colOff>
      <xdr:row>132</xdr:row>
      <xdr:rowOff>57150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28994100"/>
          <a:ext cx="542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44</xdr:row>
      <xdr:rowOff>200025</xdr:rowOff>
    </xdr:from>
    <xdr:to>
      <xdr:col>4</xdr:col>
      <xdr:colOff>295275</xdr:colOff>
      <xdr:row>47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9182100"/>
          <a:ext cx="876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360"/>
  <sheetViews>
    <sheetView zoomScale="50" zoomScaleNormal="50" workbookViewId="0" topLeftCell="A62">
      <selection activeCell="G155" sqref="G155"/>
    </sheetView>
  </sheetViews>
  <sheetFormatPr defaultColWidth="9.140625" defaultRowHeight="12.75"/>
  <cols>
    <col min="1" max="1" width="7.7109375" style="0" customWidth="1"/>
    <col min="3" max="4" width="25.7109375" style="0" customWidth="1"/>
    <col min="7" max="7" width="6.7109375" style="0" customWidth="1"/>
    <col min="9" max="10" width="25.7109375" style="0" customWidth="1"/>
    <col min="13" max="13" width="6.7109375" style="0" customWidth="1"/>
    <col min="15" max="16" width="25.7109375" style="0" customWidth="1"/>
    <col min="19" max="19" width="6.7109375" style="0" customWidth="1"/>
    <col min="20" max="20" width="11.28125" style="0" bestFit="1" customWidth="1"/>
    <col min="21" max="21" width="28.7109375" style="0" customWidth="1"/>
    <col min="22" max="22" width="8.7109375" style="0" customWidth="1"/>
    <col min="25" max="25" width="6.7109375" style="0" customWidth="1"/>
    <col min="27" max="28" width="25.7109375" style="0" customWidth="1"/>
    <col min="31" max="31" width="6.7109375" style="0" customWidth="1"/>
    <col min="33" max="34" width="25.7109375" style="0" customWidth="1"/>
    <col min="37" max="37" width="6.7109375" style="0" customWidth="1"/>
    <col min="39" max="40" width="25.7109375" style="0" customWidth="1"/>
    <col min="43" max="43" width="6.7109375" style="0" customWidth="1"/>
    <col min="45" max="46" width="25.7109375" style="0" customWidth="1"/>
    <col min="49" max="49" width="6.7109375" style="0" customWidth="1"/>
    <col min="51" max="51" width="27.7109375" style="0" customWidth="1"/>
    <col min="52" max="52" width="25.7109375" style="0" customWidth="1"/>
    <col min="55" max="55" width="6.7109375" style="0" customWidth="1"/>
    <col min="57" max="58" width="25.7109375" style="0" customWidth="1"/>
    <col min="61" max="61" width="6.7109375" style="0" customWidth="1"/>
    <col min="63" max="64" width="25.7109375" style="0" customWidth="1"/>
    <col min="67" max="67" width="6.7109375" style="0" customWidth="1"/>
    <col min="69" max="70" width="25.7109375" style="0" customWidth="1"/>
    <col min="73" max="73" width="6.7109375" style="0" customWidth="1"/>
    <col min="75" max="76" width="25.7109375" style="0" customWidth="1"/>
    <col min="79" max="79" width="6.7109375" style="0" customWidth="1"/>
    <col min="81" max="82" width="25.7109375" style="0" customWidth="1"/>
    <col min="85" max="85" width="6.7109375" style="0" customWidth="1"/>
    <col min="87" max="88" width="25.7109375" style="0" customWidth="1"/>
  </cols>
  <sheetData>
    <row r="1" spans="1:83" ht="23.25">
      <c r="A1" s="16" t="s">
        <v>163</v>
      </c>
      <c r="B1" s="16"/>
      <c r="C1" s="16"/>
      <c r="D1" s="16"/>
      <c r="E1" s="16"/>
      <c r="F1" s="16"/>
      <c r="G1" s="16" t="s">
        <v>164</v>
      </c>
      <c r="H1" s="16"/>
      <c r="I1" s="16"/>
      <c r="J1" s="16"/>
      <c r="K1" s="16"/>
      <c r="L1" s="16"/>
      <c r="M1" s="16" t="s">
        <v>165</v>
      </c>
      <c r="N1" s="16"/>
      <c r="O1" s="16"/>
      <c r="P1" s="16"/>
      <c r="Q1" s="16"/>
      <c r="R1" s="16"/>
      <c r="S1" s="1" t="s">
        <v>387</v>
      </c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</row>
    <row r="2" spans="1:83" ht="23.25">
      <c r="A2" s="16" t="s">
        <v>251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2" t="s">
        <v>340</v>
      </c>
      <c r="N2" s="6"/>
      <c r="O2" s="6"/>
      <c r="P2" s="23" t="s">
        <v>237</v>
      </c>
      <c r="Q2" s="6"/>
      <c r="R2" s="16"/>
      <c r="S2" s="10"/>
      <c r="V2" s="10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</row>
    <row r="3" spans="13:23" ht="18.75">
      <c r="M3" s="24" t="s">
        <v>158</v>
      </c>
      <c r="N3" s="6"/>
      <c r="O3" s="6"/>
      <c r="P3" s="6"/>
      <c r="Q3" s="6"/>
      <c r="S3" s="15" t="s">
        <v>391</v>
      </c>
      <c r="V3" s="8" t="s">
        <v>389</v>
      </c>
      <c r="W3" s="6"/>
    </row>
    <row r="4" spans="1:24" ht="20.25">
      <c r="A4" s="1" t="s">
        <v>263</v>
      </c>
      <c r="G4" s="1" t="s">
        <v>319</v>
      </c>
      <c r="J4" s="10" t="s">
        <v>218</v>
      </c>
      <c r="M4" s="7" t="s">
        <v>169</v>
      </c>
      <c r="N4" s="6"/>
      <c r="O4" s="6" t="s">
        <v>170</v>
      </c>
      <c r="P4" s="6"/>
      <c r="Q4" s="6"/>
      <c r="S4" s="2" t="s">
        <v>3</v>
      </c>
      <c r="T4" s="2" t="s">
        <v>0</v>
      </c>
      <c r="U4" s="2" t="s">
        <v>1</v>
      </c>
      <c r="V4" s="20" t="s">
        <v>388</v>
      </c>
      <c r="W4" s="2" t="s">
        <v>343</v>
      </c>
      <c r="X4" s="8" t="s">
        <v>390</v>
      </c>
    </row>
    <row r="5" spans="1:24" ht="18.75">
      <c r="A5" s="15" t="s">
        <v>132</v>
      </c>
      <c r="D5" s="10" t="s">
        <v>208</v>
      </c>
      <c r="G5" s="15" t="s">
        <v>151</v>
      </c>
      <c r="M5" s="2" t="s">
        <v>3</v>
      </c>
      <c r="N5" s="2" t="s">
        <v>0</v>
      </c>
      <c r="O5" s="2" t="s">
        <v>1</v>
      </c>
      <c r="P5" s="2" t="s">
        <v>2</v>
      </c>
      <c r="Q5" s="2" t="s">
        <v>4</v>
      </c>
      <c r="S5" s="27">
        <v>1</v>
      </c>
      <c r="T5" s="27">
        <v>27</v>
      </c>
      <c r="U5" s="27" t="s">
        <v>261</v>
      </c>
      <c r="V5" s="27" t="s">
        <v>344</v>
      </c>
      <c r="W5" s="27">
        <v>122</v>
      </c>
      <c r="X5" s="46">
        <v>396.67</v>
      </c>
    </row>
    <row r="6" spans="1:24" ht="18">
      <c r="A6" s="9" t="s">
        <v>167</v>
      </c>
      <c r="G6" s="17" t="s">
        <v>168</v>
      </c>
      <c r="M6" s="27">
        <v>1</v>
      </c>
      <c r="N6" s="47">
        <v>27</v>
      </c>
      <c r="O6" s="27" t="s">
        <v>261</v>
      </c>
      <c r="P6" s="27" t="s">
        <v>79</v>
      </c>
      <c r="Q6" s="46">
        <v>67.17</v>
      </c>
      <c r="S6" s="27">
        <v>2</v>
      </c>
      <c r="T6" s="27">
        <v>8</v>
      </c>
      <c r="U6" s="27" t="s">
        <v>47</v>
      </c>
      <c r="V6" s="27" t="s">
        <v>345</v>
      </c>
      <c r="W6" s="27">
        <v>129.5</v>
      </c>
      <c r="X6" s="46">
        <v>395.67</v>
      </c>
    </row>
    <row r="7" spans="1:24" ht="18">
      <c r="A7" s="2" t="s">
        <v>3</v>
      </c>
      <c r="B7" s="2" t="s">
        <v>0</v>
      </c>
      <c r="C7" s="2" t="s">
        <v>1</v>
      </c>
      <c r="D7" s="2" t="s">
        <v>2</v>
      </c>
      <c r="E7" s="2" t="s">
        <v>4</v>
      </c>
      <c r="G7" s="2" t="s">
        <v>3</v>
      </c>
      <c r="H7" s="2" t="s">
        <v>0</v>
      </c>
      <c r="I7" s="2" t="s">
        <v>46</v>
      </c>
      <c r="J7" s="2" t="s">
        <v>2</v>
      </c>
      <c r="K7" s="7" t="s">
        <v>40</v>
      </c>
      <c r="M7" s="27">
        <v>2</v>
      </c>
      <c r="N7" s="47">
        <v>42</v>
      </c>
      <c r="O7" s="27" t="s">
        <v>102</v>
      </c>
      <c r="P7" s="27" t="s">
        <v>103</v>
      </c>
      <c r="Q7" s="46">
        <v>62.32</v>
      </c>
      <c r="S7" s="27">
        <v>4</v>
      </c>
      <c r="T7" s="27">
        <v>31</v>
      </c>
      <c r="U7" s="27" t="s">
        <v>41</v>
      </c>
      <c r="V7" s="27">
        <v>225</v>
      </c>
      <c r="W7" s="27">
        <v>115.1</v>
      </c>
      <c r="X7" s="46">
        <v>340</v>
      </c>
    </row>
    <row r="8" spans="1:24" ht="18">
      <c r="A8" s="27">
        <v>1</v>
      </c>
      <c r="B8" s="27">
        <v>28</v>
      </c>
      <c r="C8" s="27" t="s">
        <v>80</v>
      </c>
      <c r="D8" s="27" t="s">
        <v>81</v>
      </c>
      <c r="E8" s="27">
        <v>64.29</v>
      </c>
      <c r="G8" s="27">
        <v>1</v>
      </c>
      <c r="H8" s="27">
        <v>11</v>
      </c>
      <c r="I8" s="27" t="s">
        <v>41</v>
      </c>
      <c r="J8" s="27" t="s">
        <v>42</v>
      </c>
      <c r="K8" s="27">
        <v>88</v>
      </c>
      <c r="M8" s="27">
        <v>3</v>
      </c>
      <c r="N8" s="47" t="s">
        <v>105</v>
      </c>
      <c r="O8" s="27" t="s">
        <v>106</v>
      </c>
      <c r="P8" s="27" t="s">
        <v>85</v>
      </c>
      <c r="Q8" s="46">
        <v>56.44</v>
      </c>
      <c r="S8" s="27">
        <v>6</v>
      </c>
      <c r="T8" s="27">
        <v>16</v>
      </c>
      <c r="U8" s="27" t="s">
        <v>24</v>
      </c>
      <c r="V8" s="27" t="s">
        <v>346</v>
      </c>
      <c r="W8" s="27">
        <v>119.5</v>
      </c>
      <c r="X8" s="46">
        <v>333.33</v>
      </c>
    </row>
    <row r="9" spans="1:24" ht="18">
      <c r="A9" s="27">
        <v>2</v>
      </c>
      <c r="B9" s="27">
        <v>67</v>
      </c>
      <c r="C9" s="27" t="s">
        <v>200</v>
      </c>
      <c r="D9" s="27" t="s">
        <v>201</v>
      </c>
      <c r="E9" s="27">
        <v>63.21</v>
      </c>
      <c r="G9" s="27">
        <v>2</v>
      </c>
      <c r="H9" s="27">
        <v>16</v>
      </c>
      <c r="I9" s="27" t="s">
        <v>24</v>
      </c>
      <c r="J9" s="27" t="s">
        <v>43</v>
      </c>
      <c r="K9" s="27">
        <v>87</v>
      </c>
      <c r="M9" s="27">
        <v>4</v>
      </c>
      <c r="N9" s="47">
        <v>54</v>
      </c>
      <c r="O9" s="27" t="s">
        <v>136</v>
      </c>
      <c r="P9" s="27" t="s">
        <v>137</v>
      </c>
      <c r="Q9" s="46">
        <v>52.89</v>
      </c>
      <c r="S9" s="27">
        <v>5</v>
      </c>
      <c r="T9" s="27">
        <v>11</v>
      </c>
      <c r="U9" s="27" t="s">
        <v>41</v>
      </c>
      <c r="V9" s="27" t="s">
        <v>347</v>
      </c>
      <c r="W9" s="27">
        <v>113.5</v>
      </c>
      <c r="X9" s="46">
        <v>330.33</v>
      </c>
    </row>
    <row r="10" spans="1:24" ht="18">
      <c r="A10" s="27">
        <v>3</v>
      </c>
      <c r="B10" s="27">
        <v>41</v>
      </c>
      <c r="C10" s="27" t="s">
        <v>100</v>
      </c>
      <c r="D10" s="27" t="s">
        <v>101</v>
      </c>
      <c r="E10" s="27">
        <v>60.71</v>
      </c>
      <c r="G10" s="27">
        <v>2</v>
      </c>
      <c r="H10" s="27">
        <v>70</v>
      </c>
      <c r="I10" s="27" t="s">
        <v>215</v>
      </c>
      <c r="J10" s="27" t="s">
        <v>213</v>
      </c>
      <c r="K10" s="27">
        <v>87</v>
      </c>
      <c r="M10" s="27">
        <v>5</v>
      </c>
      <c r="N10" s="47">
        <v>1</v>
      </c>
      <c r="O10" s="27" t="s">
        <v>34</v>
      </c>
      <c r="P10" s="27" t="s">
        <v>33</v>
      </c>
      <c r="Q10" s="46">
        <v>49.7</v>
      </c>
      <c r="S10" s="27">
        <v>3</v>
      </c>
      <c r="T10" s="27">
        <v>20</v>
      </c>
      <c r="U10" s="27" t="s">
        <v>27</v>
      </c>
      <c r="V10" s="27" t="s">
        <v>348</v>
      </c>
      <c r="W10" s="27" t="s">
        <v>317</v>
      </c>
      <c r="X10" s="28"/>
    </row>
    <row r="11" spans="1:17" ht="18">
      <c r="A11" s="27">
        <v>4</v>
      </c>
      <c r="B11" s="27">
        <v>61</v>
      </c>
      <c r="C11" s="27" t="s">
        <v>258</v>
      </c>
      <c r="D11" s="27" t="s">
        <v>193</v>
      </c>
      <c r="E11" s="27">
        <v>57.14</v>
      </c>
      <c r="G11" s="27">
        <v>2</v>
      </c>
      <c r="H11" s="27">
        <v>17</v>
      </c>
      <c r="I11" s="27" t="s">
        <v>24</v>
      </c>
      <c r="J11" s="27" t="s">
        <v>25</v>
      </c>
      <c r="K11" s="27">
        <v>87</v>
      </c>
      <c r="M11" s="27">
        <v>6</v>
      </c>
      <c r="N11" s="47">
        <v>41</v>
      </c>
      <c r="O11" s="27" t="s">
        <v>100</v>
      </c>
      <c r="P11" s="27" t="s">
        <v>101</v>
      </c>
      <c r="Q11" s="46">
        <v>46.88</v>
      </c>
    </row>
    <row r="12" spans="1:17" ht="18">
      <c r="A12" s="27">
        <v>5</v>
      </c>
      <c r="B12" s="27">
        <v>34</v>
      </c>
      <c r="C12" s="27" t="s">
        <v>86</v>
      </c>
      <c r="D12" s="27" t="s">
        <v>87</v>
      </c>
      <c r="E12" s="27">
        <v>57.14</v>
      </c>
      <c r="G12" s="27">
        <v>5</v>
      </c>
      <c r="H12" s="27">
        <v>38</v>
      </c>
      <c r="I12" s="27" t="s">
        <v>93</v>
      </c>
      <c r="J12" s="27" t="s">
        <v>94</v>
      </c>
      <c r="K12" s="27">
        <v>86</v>
      </c>
      <c r="M12" s="27">
        <v>7</v>
      </c>
      <c r="N12" s="47">
        <v>56</v>
      </c>
      <c r="O12" s="27" t="s">
        <v>141</v>
      </c>
      <c r="P12" s="27" t="s">
        <v>142</v>
      </c>
      <c r="Q12" s="46">
        <v>39.63</v>
      </c>
    </row>
    <row r="13" spans="1:11" ht="18">
      <c r="A13" s="27">
        <v>6</v>
      </c>
      <c r="B13" s="27">
        <v>72</v>
      </c>
      <c r="C13" s="27" t="s">
        <v>259</v>
      </c>
      <c r="D13" s="27" t="s">
        <v>260</v>
      </c>
      <c r="E13" s="27">
        <v>55.36</v>
      </c>
      <c r="G13" s="27">
        <v>6</v>
      </c>
      <c r="H13" s="27">
        <v>36</v>
      </c>
      <c r="I13" s="27" t="s">
        <v>90</v>
      </c>
      <c r="J13" s="27" t="s">
        <v>91</v>
      </c>
      <c r="K13" s="27">
        <v>85</v>
      </c>
    </row>
    <row r="14" spans="1:11" ht="18">
      <c r="A14" s="27">
        <v>7</v>
      </c>
      <c r="B14" s="27">
        <v>13</v>
      </c>
      <c r="C14" s="27" t="s">
        <v>7</v>
      </c>
      <c r="D14" s="27" t="s">
        <v>8</v>
      </c>
      <c r="E14" s="27">
        <v>54.64</v>
      </c>
      <c r="G14" s="27">
        <v>6</v>
      </c>
      <c r="H14" s="27">
        <v>4</v>
      </c>
      <c r="I14" s="27" t="s">
        <v>12</v>
      </c>
      <c r="J14" s="27" t="s">
        <v>13</v>
      </c>
      <c r="K14" s="27">
        <v>85</v>
      </c>
    </row>
    <row r="15" spans="1:13" ht="20.25">
      <c r="A15" s="27">
        <v>8</v>
      </c>
      <c r="B15" s="27">
        <v>40</v>
      </c>
      <c r="C15" s="27" t="s">
        <v>97</v>
      </c>
      <c r="D15" s="27" t="s">
        <v>98</v>
      </c>
      <c r="E15" s="27">
        <v>54.64</v>
      </c>
      <c r="G15" s="27">
        <v>6</v>
      </c>
      <c r="H15" s="27">
        <v>19</v>
      </c>
      <c r="I15" s="27" t="s">
        <v>27</v>
      </c>
      <c r="J15" s="27" t="s">
        <v>26</v>
      </c>
      <c r="K15" s="27">
        <v>85</v>
      </c>
      <c r="M15" s="1" t="s">
        <v>385</v>
      </c>
    </row>
    <row r="16" spans="1:13" ht="18">
      <c r="A16" s="27">
        <v>9</v>
      </c>
      <c r="B16" s="27">
        <v>58</v>
      </c>
      <c r="C16" s="27" t="s">
        <v>185</v>
      </c>
      <c r="D16" s="27" t="s">
        <v>186</v>
      </c>
      <c r="E16" s="27">
        <v>54.64</v>
      </c>
      <c r="G16" s="27">
        <v>6</v>
      </c>
      <c r="H16" s="27">
        <v>43</v>
      </c>
      <c r="I16" s="27" t="s">
        <v>107</v>
      </c>
      <c r="J16" s="27" t="s">
        <v>108</v>
      </c>
      <c r="K16" s="27">
        <v>85</v>
      </c>
      <c r="M16" s="10" t="s">
        <v>386</v>
      </c>
    </row>
    <row r="17" spans="1:16" ht="18">
      <c r="A17" s="27">
        <v>10</v>
      </c>
      <c r="B17" s="27">
        <v>5</v>
      </c>
      <c r="C17" s="27" t="s">
        <v>5</v>
      </c>
      <c r="D17" s="27" t="s">
        <v>6</v>
      </c>
      <c r="E17" s="27">
        <v>54.29</v>
      </c>
      <c r="G17" s="27">
        <v>10</v>
      </c>
      <c r="H17" s="27">
        <v>20</v>
      </c>
      <c r="I17" s="27" t="s">
        <v>27</v>
      </c>
      <c r="J17" s="27" t="s">
        <v>44</v>
      </c>
      <c r="K17" s="27">
        <v>83</v>
      </c>
      <c r="M17" s="10" t="s">
        <v>49</v>
      </c>
      <c r="P17" s="10" t="s">
        <v>238</v>
      </c>
    </row>
    <row r="18" spans="1:13" ht="18.75">
      <c r="A18" s="27">
        <v>11</v>
      </c>
      <c r="B18" s="27">
        <v>39</v>
      </c>
      <c r="C18" s="27" t="s">
        <v>95</v>
      </c>
      <c r="D18" s="27" t="s">
        <v>96</v>
      </c>
      <c r="E18" s="27">
        <v>54.29</v>
      </c>
      <c r="M18" s="15" t="s">
        <v>250</v>
      </c>
    </row>
    <row r="19" spans="1:17" ht="18">
      <c r="A19" s="27">
        <v>12</v>
      </c>
      <c r="B19" s="27">
        <v>14</v>
      </c>
      <c r="C19" s="27" t="s">
        <v>10</v>
      </c>
      <c r="D19" s="27" t="s">
        <v>9</v>
      </c>
      <c r="E19" s="27">
        <v>53.93</v>
      </c>
      <c r="M19" s="2" t="s">
        <v>3</v>
      </c>
      <c r="N19" s="2" t="s">
        <v>0</v>
      </c>
      <c r="O19" s="2" t="s">
        <v>1</v>
      </c>
      <c r="P19" s="2" t="s">
        <v>2</v>
      </c>
      <c r="Q19" s="2" t="s">
        <v>4</v>
      </c>
    </row>
    <row r="20" spans="1:17" ht="18">
      <c r="A20" s="27">
        <v>13</v>
      </c>
      <c r="B20" s="27">
        <v>15</v>
      </c>
      <c r="C20" s="27" t="s">
        <v>262</v>
      </c>
      <c r="D20" s="27" t="s">
        <v>11</v>
      </c>
      <c r="E20" s="27">
        <v>53.93</v>
      </c>
      <c r="M20" s="27">
        <v>1</v>
      </c>
      <c r="N20" s="27">
        <v>27</v>
      </c>
      <c r="O20" s="27" t="s">
        <v>261</v>
      </c>
      <c r="P20" s="27" t="s">
        <v>79</v>
      </c>
      <c r="Q20" s="27">
        <v>68.67</v>
      </c>
    </row>
    <row r="21" spans="1:17" ht="18">
      <c r="A21" s="27">
        <v>14</v>
      </c>
      <c r="B21" s="27">
        <v>66</v>
      </c>
      <c r="C21" s="27" t="s">
        <v>198</v>
      </c>
      <c r="D21" s="27" t="s">
        <v>199</v>
      </c>
      <c r="E21" s="27">
        <v>53.57</v>
      </c>
      <c r="M21" s="27">
        <v>2</v>
      </c>
      <c r="N21" s="27">
        <v>8</v>
      </c>
      <c r="O21" s="27" t="s">
        <v>47</v>
      </c>
      <c r="P21" s="27" t="s">
        <v>48</v>
      </c>
      <c r="Q21" s="27">
        <v>66.42</v>
      </c>
    </row>
    <row r="22" spans="1:17" ht="18">
      <c r="A22" s="27">
        <v>15</v>
      </c>
      <c r="B22" s="27">
        <v>49</v>
      </c>
      <c r="C22" s="27" t="s">
        <v>118</v>
      </c>
      <c r="D22" s="27" t="s">
        <v>119</v>
      </c>
      <c r="E22" s="27" t="s">
        <v>264</v>
      </c>
      <c r="M22" s="27">
        <v>4</v>
      </c>
      <c r="N22" s="27">
        <v>31</v>
      </c>
      <c r="O22" s="27" t="s">
        <v>41</v>
      </c>
      <c r="P22" s="27" t="s">
        <v>83</v>
      </c>
      <c r="Q22" s="27">
        <v>56.25</v>
      </c>
    </row>
    <row r="23" spans="13:17" ht="18">
      <c r="M23" s="27">
        <v>6</v>
      </c>
      <c r="N23" s="27">
        <v>16</v>
      </c>
      <c r="O23" s="27" t="s">
        <v>24</v>
      </c>
      <c r="P23" s="27" t="s">
        <v>43</v>
      </c>
      <c r="Q23" s="27">
        <v>53.33</v>
      </c>
    </row>
    <row r="24" spans="13:17" ht="18">
      <c r="M24" s="27">
        <v>5</v>
      </c>
      <c r="N24" s="27">
        <v>11</v>
      </c>
      <c r="O24" s="27" t="s">
        <v>41</v>
      </c>
      <c r="P24" s="27" t="s">
        <v>42</v>
      </c>
      <c r="Q24" s="27">
        <v>54.08</v>
      </c>
    </row>
    <row r="25" spans="13:17" ht="18">
      <c r="M25" s="27">
        <v>3</v>
      </c>
      <c r="N25" s="27">
        <v>20</v>
      </c>
      <c r="O25" s="27" t="s">
        <v>27</v>
      </c>
      <c r="P25" s="27" t="s">
        <v>44</v>
      </c>
      <c r="Q25" s="27">
        <v>60.83</v>
      </c>
    </row>
    <row r="30" spans="13:16" ht="20.25">
      <c r="M30" s="1" t="s">
        <v>349</v>
      </c>
      <c r="P30" s="10" t="s">
        <v>239</v>
      </c>
    </row>
    <row r="31" ht="18.75">
      <c r="M31" s="15" t="s">
        <v>249</v>
      </c>
    </row>
    <row r="32" spans="13:65" ht="18">
      <c r="M32" s="9" t="s">
        <v>173</v>
      </c>
      <c r="BI32" s="9"/>
      <c r="BJ32" s="9"/>
      <c r="BK32" s="9"/>
      <c r="BL32" s="9"/>
      <c r="BM32" s="9"/>
    </row>
    <row r="33" spans="13:65" ht="18">
      <c r="M33" s="2" t="s">
        <v>3</v>
      </c>
      <c r="N33" s="2" t="s">
        <v>0</v>
      </c>
      <c r="O33" s="2" t="s">
        <v>1</v>
      </c>
      <c r="P33" s="2" t="s">
        <v>2</v>
      </c>
      <c r="Q33" s="2" t="s">
        <v>4</v>
      </c>
      <c r="BI33" s="9"/>
      <c r="BJ33" s="9"/>
      <c r="BK33" s="9"/>
      <c r="BL33" s="9"/>
      <c r="BM33" s="9"/>
    </row>
    <row r="34" spans="13:65" ht="18">
      <c r="M34" s="27">
        <v>1</v>
      </c>
      <c r="N34" s="27">
        <v>8</v>
      </c>
      <c r="O34" s="27" t="s">
        <v>47</v>
      </c>
      <c r="P34" s="27" t="s">
        <v>48</v>
      </c>
      <c r="Q34" s="27">
        <v>62.75</v>
      </c>
      <c r="AQ34" s="9"/>
      <c r="AR34" s="14"/>
      <c r="AS34" s="14"/>
      <c r="AT34" s="14"/>
      <c r="BI34" s="9"/>
      <c r="BJ34" s="9"/>
      <c r="BK34" s="9"/>
      <c r="BL34" s="9"/>
      <c r="BM34" s="9"/>
    </row>
    <row r="35" spans="13:65" ht="18">
      <c r="M35" s="27">
        <v>2</v>
      </c>
      <c r="N35" s="29">
        <v>11</v>
      </c>
      <c r="O35" s="29" t="s">
        <v>41</v>
      </c>
      <c r="P35" s="29" t="s">
        <v>42</v>
      </c>
      <c r="Q35" s="27">
        <v>55.08</v>
      </c>
      <c r="AQ35" s="9"/>
      <c r="AR35" s="14"/>
      <c r="AS35" s="14"/>
      <c r="AT35" s="14"/>
      <c r="BI35" s="9"/>
      <c r="BJ35" s="9"/>
      <c r="BK35" s="9"/>
      <c r="BL35" s="9"/>
      <c r="BM35" s="9"/>
    </row>
    <row r="36" spans="13:17" ht="18">
      <c r="M36" s="27"/>
      <c r="N36" s="28"/>
      <c r="O36" s="28"/>
      <c r="P36" s="28"/>
      <c r="Q36" s="27"/>
    </row>
    <row r="37" spans="13:17" ht="18">
      <c r="M37" s="27"/>
      <c r="N37" s="27"/>
      <c r="O37" s="27"/>
      <c r="P37" s="27"/>
      <c r="Q37" s="27"/>
    </row>
    <row r="38" spans="13:17" ht="18">
      <c r="M38" s="27"/>
      <c r="N38" s="27">
        <v>31</v>
      </c>
      <c r="O38" s="27" t="s">
        <v>41</v>
      </c>
      <c r="P38" s="27" t="s">
        <v>83</v>
      </c>
      <c r="Q38" s="27" t="s">
        <v>317</v>
      </c>
    </row>
    <row r="43" spans="1:10" ht="20.25">
      <c r="A43" s="1" t="s">
        <v>265</v>
      </c>
      <c r="D43" s="10" t="s">
        <v>210</v>
      </c>
      <c r="G43" s="1" t="s">
        <v>319</v>
      </c>
      <c r="J43" s="10" t="s">
        <v>219</v>
      </c>
    </row>
    <row r="44" spans="1:16" ht="20.25">
      <c r="A44" s="15" t="s">
        <v>145</v>
      </c>
      <c r="G44" s="15" t="s">
        <v>152</v>
      </c>
      <c r="M44" s="1" t="s">
        <v>350</v>
      </c>
      <c r="P44" s="10" t="s">
        <v>240</v>
      </c>
    </row>
    <row r="45" spans="1:13" ht="18.75">
      <c r="A45" s="17" t="s">
        <v>171</v>
      </c>
      <c r="G45" s="9" t="s">
        <v>172</v>
      </c>
      <c r="M45" s="15" t="s">
        <v>155</v>
      </c>
    </row>
    <row r="46" spans="1:13" ht="18">
      <c r="A46" s="2" t="s">
        <v>3</v>
      </c>
      <c r="B46" s="2" t="s">
        <v>0</v>
      </c>
      <c r="C46" s="2" t="s">
        <v>1</v>
      </c>
      <c r="D46" s="2" t="s">
        <v>2</v>
      </c>
      <c r="E46" s="2" t="s">
        <v>4</v>
      </c>
      <c r="G46" s="2" t="s">
        <v>3</v>
      </c>
      <c r="H46" s="2" t="s">
        <v>0</v>
      </c>
      <c r="I46" s="2" t="s">
        <v>46</v>
      </c>
      <c r="J46" s="2" t="s">
        <v>2</v>
      </c>
      <c r="K46" s="7" t="s">
        <v>40</v>
      </c>
      <c r="M46" s="17" t="s">
        <v>174</v>
      </c>
    </row>
    <row r="47" spans="1:17" ht="18">
      <c r="A47" s="27">
        <v>1</v>
      </c>
      <c r="B47" s="27">
        <v>26</v>
      </c>
      <c r="C47" s="27" t="s">
        <v>76</v>
      </c>
      <c r="D47" s="27" t="s">
        <v>77</v>
      </c>
      <c r="E47" s="46">
        <v>66.55</v>
      </c>
      <c r="G47" s="27">
        <v>1</v>
      </c>
      <c r="H47" s="27">
        <v>35</v>
      </c>
      <c r="I47" s="27" t="s">
        <v>88</v>
      </c>
      <c r="J47" s="27" t="s">
        <v>89</v>
      </c>
      <c r="K47" s="27">
        <v>88</v>
      </c>
      <c r="M47" s="2" t="s">
        <v>3</v>
      </c>
      <c r="N47" s="2" t="s">
        <v>0</v>
      </c>
      <c r="O47" s="2" t="s">
        <v>1</v>
      </c>
      <c r="P47" s="2" t="s">
        <v>2</v>
      </c>
      <c r="Q47" s="2" t="s">
        <v>40</v>
      </c>
    </row>
    <row r="48" spans="1:17" ht="18">
      <c r="A48" s="27">
        <v>2</v>
      </c>
      <c r="B48" s="27">
        <v>46</v>
      </c>
      <c r="C48" s="27" t="s">
        <v>257</v>
      </c>
      <c r="D48" s="27" t="s">
        <v>113</v>
      </c>
      <c r="E48" s="46">
        <v>64.13</v>
      </c>
      <c r="G48" s="27">
        <v>2</v>
      </c>
      <c r="H48" s="27">
        <v>45</v>
      </c>
      <c r="I48" s="27" t="s">
        <v>111</v>
      </c>
      <c r="J48" s="27" t="s">
        <v>112</v>
      </c>
      <c r="K48" s="27">
        <v>87</v>
      </c>
      <c r="M48" s="27">
        <v>1</v>
      </c>
      <c r="N48" s="27">
        <v>3</v>
      </c>
      <c r="O48" s="27" t="s">
        <v>36</v>
      </c>
      <c r="P48" s="27" t="s">
        <v>35</v>
      </c>
      <c r="Q48" s="27"/>
    </row>
    <row r="49" spans="1:17" ht="18">
      <c r="A49" s="27">
        <v>3</v>
      </c>
      <c r="B49" s="27">
        <v>10</v>
      </c>
      <c r="C49" s="27" t="s">
        <v>19</v>
      </c>
      <c r="D49" s="27" t="s">
        <v>18</v>
      </c>
      <c r="E49" s="46">
        <v>62.41</v>
      </c>
      <c r="G49" s="27">
        <v>3</v>
      </c>
      <c r="H49" s="27">
        <v>27</v>
      </c>
      <c r="I49" s="27" t="s">
        <v>261</v>
      </c>
      <c r="J49" s="27" t="s">
        <v>318</v>
      </c>
      <c r="K49" s="27">
        <v>85</v>
      </c>
      <c r="M49" s="27">
        <v>2</v>
      </c>
      <c r="N49" s="47" t="s">
        <v>74</v>
      </c>
      <c r="O49" s="27" t="s">
        <v>75</v>
      </c>
      <c r="P49" s="27" t="s">
        <v>73</v>
      </c>
      <c r="Q49" s="27"/>
    </row>
    <row r="50" spans="1:17" ht="18">
      <c r="A50" s="27">
        <v>4</v>
      </c>
      <c r="B50" s="27">
        <v>41</v>
      </c>
      <c r="C50" s="27" t="s">
        <v>100</v>
      </c>
      <c r="D50" s="27" t="s">
        <v>101</v>
      </c>
      <c r="E50" s="46">
        <v>61.4</v>
      </c>
      <c r="G50" s="27">
        <v>3</v>
      </c>
      <c r="H50" s="27">
        <v>51</v>
      </c>
      <c r="I50" s="27" t="s">
        <v>120</v>
      </c>
      <c r="J50" s="27" t="s">
        <v>121</v>
      </c>
      <c r="K50" s="27">
        <v>85</v>
      </c>
      <c r="M50" s="27">
        <v>3</v>
      </c>
      <c r="N50" s="29">
        <v>51</v>
      </c>
      <c r="O50" s="29" t="s">
        <v>120</v>
      </c>
      <c r="P50" s="29" t="s">
        <v>121</v>
      </c>
      <c r="Q50" s="27"/>
    </row>
    <row r="51" spans="1:17" ht="18">
      <c r="A51" s="27">
        <v>5</v>
      </c>
      <c r="B51" s="27">
        <v>28</v>
      </c>
      <c r="C51" s="27" t="s">
        <v>80</v>
      </c>
      <c r="D51" s="27" t="s">
        <v>81</v>
      </c>
      <c r="E51" s="46">
        <v>60.69</v>
      </c>
      <c r="G51" s="27">
        <v>5</v>
      </c>
      <c r="H51" s="27">
        <v>41</v>
      </c>
      <c r="I51" s="27" t="s">
        <v>100</v>
      </c>
      <c r="J51" s="27" t="s">
        <v>101</v>
      </c>
      <c r="K51" s="27">
        <v>84</v>
      </c>
      <c r="M51" s="27">
        <v>4</v>
      </c>
      <c r="N51" s="27">
        <v>52</v>
      </c>
      <c r="O51" s="27" t="s">
        <v>122</v>
      </c>
      <c r="P51" s="27" t="s">
        <v>123</v>
      </c>
      <c r="Q51" s="27"/>
    </row>
    <row r="52" spans="1:11" ht="18">
      <c r="A52" s="27">
        <v>6</v>
      </c>
      <c r="B52" s="27">
        <v>21</v>
      </c>
      <c r="C52" s="27" t="s">
        <v>65</v>
      </c>
      <c r="D52" s="27" t="s">
        <v>66</v>
      </c>
      <c r="E52" s="46">
        <v>60</v>
      </c>
      <c r="G52" s="27">
        <v>5</v>
      </c>
      <c r="H52" s="27">
        <v>63</v>
      </c>
      <c r="I52" s="27" t="s">
        <v>196</v>
      </c>
      <c r="J52" s="27" t="s">
        <v>197</v>
      </c>
      <c r="K52" s="27">
        <v>84</v>
      </c>
    </row>
    <row r="53" spans="1:11" ht="18">
      <c r="A53" s="27">
        <v>7</v>
      </c>
      <c r="B53" s="27">
        <v>67</v>
      </c>
      <c r="C53" s="27" t="s">
        <v>200</v>
      </c>
      <c r="D53" s="27" t="s">
        <v>201</v>
      </c>
      <c r="E53" s="46">
        <v>60</v>
      </c>
      <c r="G53" s="27">
        <v>7</v>
      </c>
      <c r="H53" s="27">
        <v>18</v>
      </c>
      <c r="I53" s="27" t="s">
        <v>21</v>
      </c>
      <c r="J53" s="27" t="s">
        <v>20</v>
      </c>
      <c r="K53" s="27">
        <v>83</v>
      </c>
    </row>
    <row r="54" spans="1:16" ht="20.25">
      <c r="A54" s="27">
        <v>8</v>
      </c>
      <c r="B54" s="27">
        <v>4</v>
      </c>
      <c r="C54" s="27" t="s">
        <v>12</v>
      </c>
      <c r="D54" s="27" t="s">
        <v>13</v>
      </c>
      <c r="E54" s="46">
        <v>57.58</v>
      </c>
      <c r="G54" s="27">
        <v>8</v>
      </c>
      <c r="H54" s="27">
        <v>10</v>
      </c>
      <c r="I54" s="27" t="s">
        <v>19</v>
      </c>
      <c r="J54" s="27" t="s">
        <v>18</v>
      </c>
      <c r="K54" s="27">
        <v>82</v>
      </c>
      <c r="M54" s="1" t="s">
        <v>351</v>
      </c>
      <c r="P54" s="10" t="s">
        <v>241</v>
      </c>
    </row>
    <row r="55" spans="1:13" ht="18.75">
      <c r="A55" s="27">
        <v>9</v>
      </c>
      <c r="B55" s="27">
        <v>72</v>
      </c>
      <c r="C55" s="27" t="s">
        <v>259</v>
      </c>
      <c r="D55" s="27" t="s">
        <v>260</v>
      </c>
      <c r="E55" s="46">
        <v>55.86</v>
      </c>
      <c r="G55" s="27">
        <v>8</v>
      </c>
      <c r="H55" s="27">
        <v>21</v>
      </c>
      <c r="I55" s="27" t="s">
        <v>65</v>
      </c>
      <c r="J55" s="27" t="s">
        <v>66</v>
      </c>
      <c r="K55" s="27">
        <v>82</v>
      </c>
      <c r="M55" s="15" t="s">
        <v>159</v>
      </c>
    </row>
    <row r="56" spans="1:13" ht="18">
      <c r="A56" s="27">
        <v>10</v>
      </c>
      <c r="B56" s="27">
        <v>18</v>
      </c>
      <c r="C56" s="27" t="s">
        <v>21</v>
      </c>
      <c r="D56" s="27" t="s">
        <v>20</v>
      </c>
      <c r="E56" s="46">
        <v>55.86</v>
      </c>
      <c r="G56" s="27">
        <v>10</v>
      </c>
      <c r="H56" s="27">
        <v>7</v>
      </c>
      <c r="I56" s="27" t="s">
        <v>15</v>
      </c>
      <c r="J56" s="27" t="s">
        <v>14</v>
      </c>
      <c r="K56" s="27">
        <v>81</v>
      </c>
      <c r="M56" s="17" t="s">
        <v>176</v>
      </c>
    </row>
    <row r="57" spans="1:17" ht="18">
      <c r="A57" s="27">
        <v>11</v>
      </c>
      <c r="B57" s="27">
        <v>13</v>
      </c>
      <c r="C57" s="27" t="s">
        <v>7</v>
      </c>
      <c r="D57" s="27" t="s">
        <v>8</v>
      </c>
      <c r="E57" s="46">
        <v>55.52</v>
      </c>
      <c r="G57" s="27">
        <v>10</v>
      </c>
      <c r="H57" s="27">
        <v>3</v>
      </c>
      <c r="I57" s="27" t="s">
        <v>36</v>
      </c>
      <c r="J57" s="27" t="s">
        <v>35</v>
      </c>
      <c r="K57" s="27">
        <v>81</v>
      </c>
      <c r="M57" s="2" t="s">
        <v>3</v>
      </c>
      <c r="N57" s="2" t="s">
        <v>0</v>
      </c>
      <c r="O57" s="2" t="s">
        <v>1</v>
      </c>
      <c r="P57" s="2" t="s">
        <v>2</v>
      </c>
      <c r="Q57" s="2" t="s">
        <v>40</v>
      </c>
    </row>
    <row r="58" spans="1:17" ht="18">
      <c r="A58" s="27">
        <v>12</v>
      </c>
      <c r="B58" s="27">
        <v>15</v>
      </c>
      <c r="C58" s="27" t="s">
        <v>262</v>
      </c>
      <c r="D58" s="27" t="s">
        <v>11</v>
      </c>
      <c r="E58" s="46">
        <v>54.83</v>
      </c>
      <c r="G58" s="27">
        <v>12</v>
      </c>
      <c r="H58" s="27">
        <v>2</v>
      </c>
      <c r="I58" s="27" t="s">
        <v>22</v>
      </c>
      <c r="J58" s="27" t="s">
        <v>23</v>
      </c>
      <c r="K58" s="27">
        <v>80</v>
      </c>
      <c r="M58" s="27">
        <v>1</v>
      </c>
      <c r="N58" s="29">
        <v>51</v>
      </c>
      <c r="O58" s="29" t="s">
        <v>120</v>
      </c>
      <c r="P58" s="29" t="s">
        <v>121</v>
      </c>
      <c r="Q58" s="27"/>
    </row>
    <row r="59" spans="1:17" ht="18">
      <c r="A59" s="27">
        <v>13</v>
      </c>
      <c r="B59" s="27">
        <v>38</v>
      </c>
      <c r="C59" s="27" t="s">
        <v>93</v>
      </c>
      <c r="D59" s="27" t="s">
        <v>94</v>
      </c>
      <c r="E59" s="46">
        <v>54.83</v>
      </c>
      <c r="G59" s="27">
        <v>12</v>
      </c>
      <c r="H59" s="27">
        <v>24</v>
      </c>
      <c r="I59" s="27" t="s">
        <v>70</v>
      </c>
      <c r="J59" s="27" t="s">
        <v>71</v>
      </c>
      <c r="K59" s="27">
        <v>80</v>
      </c>
      <c r="M59" s="27">
        <v>2</v>
      </c>
      <c r="N59" s="27">
        <v>3</v>
      </c>
      <c r="O59" s="27" t="s">
        <v>36</v>
      </c>
      <c r="P59" s="27" t="s">
        <v>35</v>
      </c>
      <c r="Q59" s="27"/>
    </row>
    <row r="60" spans="1:17" ht="18">
      <c r="A60" s="27">
        <v>14</v>
      </c>
      <c r="B60" s="27">
        <v>34</v>
      </c>
      <c r="C60" s="27" t="s">
        <v>267</v>
      </c>
      <c r="D60" s="27" t="s">
        <v>87</v>
      </c>
      <c r="E60" s="46">
        <v>54.48</v>
      </c>
      <c r="G60" s="27">
        <v>12</v>
      </c>
      <c r="H60" s="27">
        <v>55</v>
      </c>
      <c r="I60" s="27" t="s">
        <v>138</v>
      </c>
      <c r="J60" s="27" t="s">
        <v>139</v>
      </c>
      <c r="K60" s="27">
        <v>80</v>
      </c>
      <c r="M60" s="27">
        <v>3</v>
      </c>
      <c r="N60" s="47" t="s">
        <v>74</v>
      </c>
      <c r="O60" s="27" t="s">
        <v>75</v>
      </c>
      <c r="P60" s="27" t="s">
        <v>73</v>
      </c>
      <c r="Q60" s="27"/>
    </row>
    <row r="61" spans="1:11" ht="18">
      <c r="A61" s="27">
        <v>15</v>
      </c>
      <c r="B61" s="27">
        <v>40</v>
      </c>
      <c r="C61" s="27" t="s">
        <v>97</v>
      </c>
      <c r="D61" s="27" t="s">
        <v>98</v>
      </c>
      <c r="E61" s="46">
        <v>50.69</v>
      </c>
      <c r="G61" s="27">
        <v>15</v>
      </c>
      <c r="H61" s="27">
        <v>9</v>
      </c>
      <c r="I61" s="27" t="s">
        <v>17</v>
      </c>
      <c r="J61" s="27" t="s">
        <v>16</v>
      </c>
      <c r="K61" s="27">
        <v>79</v>
      </c>
    </row>
    <row r="62" spans="1:11" ht="18">
      <c r="A62" s="27">
        <v>16</v>
      </c>
      <c r="B62" s="27">
        <v>25</v>
      </c>
      <c r="C62" s="27" t="s">
        <v>72</v>
      </c>
      <c r="D62" s="27" t="s">
        <v>73</v>
      </c>
      <c r="E62" s="46">
        <v>50</v>
      </c>
      <c r="G62" s="27">
        <v>15</v>
      </c>
      <c r="H62" s="27">
        <v>29</v>
      </c>
      <c r="I62" s="27" t="s">
        <v>41</v>
      </c>
      <c r="J62" s="27" t="s">
        <v>82</v>
      </c>
      <c r="K62" s="27">
        <v>79</v>
      </c>
    </row>
    <row r="63" spans="1:11" ht="18">
      <c r="A63" s="27">
        <v>17</v>
      </c>
      <c r="B63" s="27">
        <v>44</v>
      </c>
      <c r="C63" s="27" t="s">
        <v>109</v>
      </c>
      <c r="D63" s="27" t="s">
        <v>110</v>
      </c>
      <c r="E63" s="46">
        <v>49.31</v>
      </c>
      <c r="G63" s="27">
        <v>15</v>
      </c>
      <c r="H63" s="27">
        <v>40</v>
      </c>
      <c r="I63" s="27" t="s">
        <v>97</v>
      </c>
      <c r="J63" s="27" t="s">
        <v>98</v>
      </c>
      <c r="K63" s="27">
        <v>79</v>
      </c>
    </row>
    <row r="64" spans="1:11" ht="18">
      <c r="A64" s="27">
        <v>18</v>
      </c>
      <c r="B64" s="27">
        <v>9</v>
      </c>
      <c r="C64" s="27" t="s">
        <v>17</v>
      </c>
      <c r="D64" s="27" t="s">
        <v>16</v>
      </c>
      <c r="E64" s="46">
        <v>46.55</v>
      </c>
      <c r="G64" s="27">
        <v>15</v>
      </c>
      <c r="H64" s="27">
        <v>60</v>
      </c>
      <c r="I64" s="27" t="s">
        <v>191</v>
      </c>
      <c r="J64" s="27" t="s">
        <v>192</v>
      </c>
      <c r="K64" s="27">
        <v>79</v>
      </c>
    </row>
    <row r="65" spans="1:11" ht="18">
      <c r="A65" s="27">
        <v>19</v>
      </c>
      <c r="B65" s="28"/>
      <c r="C65" s="27" t="s">
        <v>268</v>
      </c>
      <c r="D65" s="27" t="s">
        <v>89</v>
      </c>
      <c r="E65" s="46">
        <v>46.55</v>
      </c>
      <c r="G65" s="27">
        <v>19</v>
      </c>
      <c r="H65" s="27">
        <v>56</v>
      </c>
      <c r="I65" s="27" t="s">
        <v>141</v>
      </c>
      <c r="J65" s="27" t="s">
        <v>142</v>
      </c>
      <c r="K65" s="27">
        <v>78</v>
      </c>
    </row>
    <row r="66" spans="1:11" ht="18">
      <c r="A66" s="27">
        <v>20</v>
      </c>
      <c r="B66" s="27">
        <v>57</v>
      </c>
      <c r="C66" s="27" t="s">
        <v>143</v>
      </c>
      <c r="D66" s="27" t="s">
        <v>144</v>
      </c>
      <c r="E66" s="46">
        <v>44.83</v>
      </c>
      <c r="G66" s="27">
        <v>19</v>
      </c>
      <c r="H66" s="27">
        <v>25</v>
      </c>
      <c r="I66" s="27" t="s">
        <v>72</v>
      </c>
      <c r="J66" s="27" t="s">
        <v>73</v>
      </c>
      <c r="K66" s="27">
        <v>78</v>
      </c>
    </row>
    <row r="67" spans="1:11" ht="18">
      <c r="A67" s="27">
        <v>21</v>
      </c>
      <c r="B67" s="27">
        <v>7</v>
      </c>
      <c r="C67" s="27" t="s">
        <v>15</v>
      </c>
      <c r="D67" s="27" t="s">
        <v>14</v>
      </c>
      <c r="E67" s="46">
        <v>43.1</v>
      </c>
      <c r="G67" s="27">
        <v>19</v>
      </c>
      <c r="H67" s="27">
        <v>54</v>
      </c>
      <c r="I67" s="27" t="s">
        <v>136</v>
      </c>
      <c r="J67" s="27" t="s">
        <v>137</v>
      </c>
      <c r="K67" s="27">
        <v>78</v>
      </c>
    </row>
    <row r="68" spans="1:16" ht="20.25">
      <c r="A68" s="27">
        <v>22</v>
      </c>
      <c r="B68" s="27">
        <v>49</v>
      </c>
      <c r="C68" s="27" t="s">
        <v>118</v>
      </c>
      <c r="D68" s="27" t="s">
        <v>119</v>
      </c>
      <c r="E68" s="46">
        <v>40.69</v>
      </c>
      <c r="G68" s="27">
        <v>19</v>
      </c>
      <c r="H68" s="27">
        <v>64</v>
      </c>
      <c r="I68" s="27" t="s">
        <v>124</v>
      </c>
      <c r="J68" s="27" t="s">
        <v>125</v>
      </c>
      <c r="K68" s="27">
        <v>78</v>
      </c>
      <c r="M68" s="1" t="s">
        <v>352</v>
      </c>
      <c r="P68" s="10" t="s">
        <v>242</v>
      </c>
    </row>
    <row r="69" spans="1:13" ht="18.75">
      <c r="A69" s="27">
        <v>23</v>
      </c>
      <c r="B69" s="27">
        <v>47</v>
      </c>
      <c r="C69" s="27" t="s">
        <v>114</v>
      </c>
      <c r="D69" s="27" t="s">
        <v>115</v>
      </c>
      <c r="E69" s="46">
        <v>40.03</v>
      </c>
      <c r="G69" s="27">
        <v>23</v>
      </c>
      <c r="H69" s="27">
        <v>58</v>
      </c>
      <c r="I69" s="27" t="s">
        <v>185</v>
      </c>
      <c r="J69" s="27" t="s">
        <v>186</v>
      </c>
      <c r="K69" s="27">
        <v>77</v>
      </c>
      <c r="M69" s="15" t="s">
        <v>160</v>
      </c>
    </row>
    <row r="70" spans="1:13" ht="18">
      <c r="A70" s="27">
        <v>24</v>
      </c>
      <c r="B70" s="27">
        <v>5</v>
      </c>
      <c r="C70" s="27" t="s">
        <v>5</v>
      </c>
      <c r="D70" s="27" t="s">
        <v>6</v>
      </c>
      <c r="E70" s="46" t="s">
        <v>264</v>
      </c>
      <c r="G70" s="27">
        <v>23</v>
      </c>
      <c r="H70" s="27">
        <v>68</v>
      </c>
      <c r="I70" s="27" t="s">
        <v>202</v>
      </c>
      <c r="J70" s="27" t="s">
        <v>203</v>
      </c>
      <c r="K70" s="27">
        <v>77</v>
      </c>
      <c r="M70" s="17" t="s">
        <v>176</v>
      </c>
    </row>
    <row r="71" spans="1:17" ht="18">
      <c r="A71" s="27">
        <v>25</v>
      </c>
      <c r="B71" s="27">
        <v>61</v>
      </c>
      <c r="C71" s="27" t="s">
        <v>258</v>
      </c>
      <c r="D71" s="27" t="s">
        <v>193</v>
      </c>
      <c r="E71" s="46" t="s">
        <v>264</v>
      </c>
      <c r="G71" s="27">
        <v>25</v>
      </c>
      <c r="H71" s="27">
        <v>26</v>
      </c>
      <c r="I71" s="27" t="s">
        <v>261</v>
      </c>
      <c r="J71" s="27" t="s">
        <v>77</v>
      </c>
      <c r="K71" s="27">
        <v>75</v>
      </c>
      <c r="M71" s="2" t="s">
        <v>3</v>
      </c>
      <c r="N71" s="2" t="s">
        <v>0</v>
      </c>
      <c r="O71" s="2" t="s">
        <v>1</v>
      </c>
      <c r="P71" s="2" t="s">
        <v>2</v>
      </c>
      <c r="Q71" s="2" t="s">
        <v>40</v>
      </c>
    </row>
    <row r="72" spans="1:17" ht="18">
      <c r="A72" s="27">
        <v>26</v>
      </c>
      <c r="B72" s="27">
        <v>39</v>
      </c>
      <c r="C72" s="27" t="s">
        <v>95</v>
      </c>
      <c r="D72" s="27" t="s">
        <v>96</v>
      </c>
      <c r="E72" s="46" t="s">
        <v>371</v>
      </c>
      <c r="G72" s="30">
        <v>25</v>
      </c>
      <c r="H72" s="27">
        <v>61</v>
      </c>
      <c r="I72" s="27" t="s">
        <v>258</v>
      </c>
      <c r="J72" s="27" t="s">
        <v>193</v>
      </c>
      <c r="K72" s="27">
        <v>75</v>
      </c>
      <c r="M72" s="27">
        <v>1</v>
      </c>
      <c r="N72" s="27">
        <v>52</v>
      </c>
      <c r="O72" s="27" t="s">
        <v>122</v>
      </c>
      <c r="P72" s="27" t="s">
        <v>123</v>
      </c>
      <c r="Q72" s="27"/>
    </row>
    <row r="73" spans="1:17" ht="18">
      <c r="A73" s="27">
        <v>27</v>
      </c>
      <c r="B73" s="27">
        <v>52</v>
      </c>
      <c r="C73" s="27" t="s">
        <v>122</v>
      </c>
      <c r="D73" s="27" t="s">
        <v>123</v>
      </c>
      <c r="E73" s="46" t="s">
        <v>371</v>
      </c>
      <c r="G73" s="30">
        <v>25</v>
      </c>
      <c r="H73" s="27">
        <v>42</v>
      </c>
      <c r="I73" s="27" t="s">
        <v>102</v>
      </c>
      <c r="J73" s="27" t="s">
        <v>103</v>
      </c>
      <c r="K73" s="27">
        <v>75</v>
      </c>
      <c r="M73" s="27">
        <v>2</v>
      </c>
      <c r="N73" s="27">
        <v>51</v>
      </c>
      <c r="O73" s="27" t="s">
        <v>120</v>
      </c>
      <c r="P73" s="27" t="s">
        <v>121</v>
      </c>
      <c r="Q73" s="27"/>
    </row>
    <row r="74" spans="13:17" ht="18">
      <c r="M74" s="27">
        <v>3</v>
      </c>
      <c r="N74" s="27">
        <v>3</v>
      </c>
      <c r="O74" s="27" t="s">
        <v>36</v>
      </c>
      <c r="P74" s="27" t="s">
        <v>35</v>
      </c>
      <c r="Q74" s="27"/>
    </row>
    <row r="75" spans="13:17" ht="18">
      <c r="M75" s="27">
        <v>4</v>
      </c>
      <c r="N75" s="47" t="s">
        <v>74</v>
      </c>
      <c r="O75" s="27" t="s">
        <v>75</v>
      </c>
      <c r="P75" s="27" t="s">
        <v>73</v>
      </c>
      <c r="Q75" s="27"/>
    </row>
    <row r="83" spans="1:10" ht="20.25">
      <c r="A83" s="1" t="s">
        <v>269</v>
      </c>
      <c r="D83" s="10" t="s">
        <v>224</v>
      </c>
      <c r="G83" s="1" t="s">
        <v>372</v>
      </c>
      <c r="J83" s="10" t="s">
        <v>220</v>
      </c>
    </row>
    <row r="84" spans="1:13" ht="20.25">
      <c r="A84" s="15" t="s">
        <v>133</v>
      </c>
      <c r="G84" s="15" t="s">
        <v>153</v>
      </c>
      <c r="M84" s="1" t="s">
        <v>353</v>
      </c>
    </row>
    <row r="85" spans="1:16" ht="18">
      <c r="A85" s="9" t="s">
        <v>175</v>
      </c>
      <c r="G85" s="17" t="s">
        <v>172</v>
      </c>
      <c r="P85" s="10" t="s">
        <v>243</v>
      </c>
    </row>
    <row r="86" spans="1:13" ht="18">
      <c r="A86" s="2" t="s">
        <v>3</v>
      </c>
      <c r="B86" s="2" t="s">
        <v>0</v>
      </c>
      <c r="C86" s="2" t="s">
        <v>1</v>
      </c>
      <c r="D86" s="2" t="s">
        <v>2</v>
      </c>
      <c r="E86" s="2" t="s">
        <v>4</v>
      </c>
      <c r="G86" s="2" t="s">
        <v>3</v>
      </c>
      <c r="H86" s="2" t="s">
        <v>0</v>
      </c>
      <c r="I86" s="2" t="s">
        <v>46</v>
      </c>
      <c r="J86" s="2" t="s">
        <v>2</v>
      </c>
      <c r="K86" s="7" t="s">
        <v>40</v>
      </c>
      <c r="M86" s="9" t="s">
        <v>174</v>
      </c>
    </row>
    <row r="87" spans="1:17" ht="18">
      <c r="A87" s="27">
        <v>1</v>
      </c>
      <c r="B87" s="47">
        <v>19</v>
      </c>
      <c r="C87" s="27" t="s">
        <v>27</v>
      </c>
      <c r="D87" s="27" t="s">
        <v>26</v>
      </c>
      <c r="E87" s="46">
        <v>66.48</v>
      </c>
      <c r="G87" s="27">
        <v>1</v>
      </c>
      <c r="H87" s="27">
        <v>72</v>
      </c>
      <c r="I87" s="27" t="s">
        <v>259</v>
      </c>
      <c r="J87" s="27" t="s">
        <v>260</v>
      </c>
      <c r="K87" s="27">
        <v>86</v>
      </c>
      <c r="M87" s="27" t="s">
        <v>3</v>
      </c>
      <c r="N87" s="27" t="s">
        <v>0</v>
      </c>
      <c r="O87" s="27" t="s">
        <v>1</v>
      </c>
      <c r="P87" s="27" t="s">
        <v>2</v>
      </c>
      <c r="Q87" s="27" t="s">
        <v>40</v>
      </c>
    </row>
    <row r="88" spans="1:17" ht="18">
      <c r="A88" s="27">
        <v>2</v>
      </c>
      <c r="B88" s="47">
        <v>46</v>
      </c>
      <c r="C88" s="27" t="s">
        <v>257</v>
      </c>
      <c r="D88" s="27" t="s">
        <v>113</v>
      </c>
      <c r="E88" s="46">
        <v>64.1</v>
      </c>
      <c r="G88" s="27">
        <v>2</v>
      </c>
      <c r="H88" s="27">
        <v>69</v>
      </c>
      <c r="I88" s="27" t="s">
        <v>211</v>
      </c>
      <c r="J88" s="27" t="s">
        <v>212</v>
      </c>
      <c r="K88" s="27">
        <v>85</v>
      </c>
      <c r="M88" s="27">
        <v>1</v>
      </c>
      <c r="N88" s="27">
        <v>51</v>
      </c>
      <c r="O88" s="27" t="s">
        <v>120</v>
      </c>
      <c r="P88" s="27" t="s">
        <v>121</v>
      </c>
      <c r="Q88" s="27"/>
    </row>
    <row r="89" spans="1:17" ht="18">
      <c r="A89" s="27">
        <v>3</v>
      </c>
      <c r="B89" s="47">
        <v>26</v>
      </c>
      <c r="C89" s="27" t="s">
        <v>76</v>
      </c>
      <c r="D89" s="27" t="s">
        <v>77</v>
      </c>
      <c r="E89" s="46">
        <v>61.08</v>
      </c>
      <c r="G89" s="27">
        <v>2</v>
      </c>
      <c r="H89" s="27">
        <v>12</v>
      </c>
      <c r="I89" s="27" t="s">
        <v>45</v>
      </c>
      <c r="J89" s="27" t="s">
        <v>38</v>
      </c>
      <c r="K89" s="27">
        <v>85</v>
      </c>
      <c r="M89" s="27">
        <v>2</v>
      </c>
      <c r="N89" s="27">
        <v>62</v>
      </c>
      <c r="O89" s="27" t="s">
        <v>247</v>
      </c>
      <c r="P89" s="27" t="s">
        <v>195</v>
      </c>
      <c r="Q89" s="27"/>
    </row>
    <row r="90" spans="1:11" ht="18">
      <c r="A90" s="27">
        <v>4</v>
      </c>
      <c r="B90" s="47">
        <v>31</v>
      </c>
      <c r="C90" s="27" t="s">
        <v>41</v>
      </c>
      <c r="D90" s="27" t="s">
        <v>83</v>
      </c>
      <c r="E90" s="46">
        <v>60.27</v>
      </c>
      <c r="G90" s="27">
        <v>2</v>
      </c>
      <c r="H90" s="27">
        <v>5</v>
      </c>
      <c r="I90" s="27" t="s">
        <v>5</v>
      </c>
      <c r="J90" s="27" t="s">
        <v>6</v>
      </c>
      <c r="K90" s="27">
        <v>85</v>
      </c>
    </row>
    <row r="91" spans="1:11" ht="18">
      <c r="A91" s="27">
        <v>5</v>
      </c>
      <c r="B91" s="47" t="s">
        <v>105</v>
      </c>
      <c r="C91" s="27" t="s">
        <v>106</v>
      </c>
      <c r="D91" s="27" t="s">
        <v>85</v>
      </c>
      <c r="E91" s="46">
        <v>55.95</v>
      </c>
      <c r="G91" s="27">
        <v>2</v>
      </c>
      <c r="H91" s="27">
        <v>53</v>
      </c>
      <c r="I91" s="27" t="s">
        <v>134</v>
      </c>
      <c r="J91" s="27" t="s">
        <v>135</v>
      </c>
      <c r="K91" s="27">
        <v>85</v>
      </c>
    </row>
    <row r="92" spans="1:11" ht="18">
      <c r="A92" s="27">
        <v>6</v>
      </c>
      <c r="B92" s="47">
        <v>41</v>
      </c>
      <c r="C92" s="27" t="s">
        <v>100</v>
      </c>
      <c r="D92" s="27" t="s">
        <v>101</v>
      </c>
      <c r="E92" s="46">
        <v>54.86</v>
      </c>
      <c r="G92" s="27">
        <v>2</v>
      </c>
      <c r="H92" s="27">
        <v>71</v>
      </c>
      <c r="I92" s="27" t="s">
        <v>255</v>
      </c>
      <c r="J92" s="27" t="s">
        <v>256</v>
      </c>
      <c r="K92" s="27">
        <v>85</v>
      </c>
    </row>
    <row r="93" spans="1:11" ht="18">
      <c r="A93" s="27">
        <v>7</v>
      </c>
      <c r="B93" s="48">
        <v>17</v>
      </c>
      <c r="C93" s="29" t="s">
        <v>24</v>
      </c>
      <c r="D93" s="29" t="s">
        <v>25</v>
      </c>
      <c r="E93" s="46">
        <v>53.24</v>
      </c>
      <c r="G93" s="27">
        <v>2</v>
      </c>
      <c r="H93" s="27">
        <v>66</v>
      </c>
      <c r="I93" s="27" t="s">
        <v>198</v>
      </c>
      <c r="J93" s="27" t="s">
        <v>199</v>
      </c>
      <c r="K93" s="27">
        <v>85</v>
      </c>
    </row>
    <row r="94" spans="1:11" ht="18">
      <c r="A94" s="27">
        <v>8</v>
      </c>
      <c r="B94" s="47">
        <v>2</v>
      </c>
      <c r="C94" s="27" t="s">
        <v>22</v>
      </c>
      <c r="D94" s="27" t="s">
        <v>23</v>
      </c>
      <c r="E94" s="46">
        <v>44.86</v>
      </c>
      <c r="G94" s="27">
        <v>8</v>
      </c>
      <c r="H94" s="27">
        <v>46</v>
      </c>
      <c r="I94" s="27" t="s">
        <v>257</v>
      </c>
      <c r="J94" s="27" t="s">
        <v>113</v>
      </c>
      <c r="K94" s="27">
        <v>84</v>
      </c>
    </row>
    <row r="95" spans="1:11" ht="18">
      <c r="A95" s="27">
        <v>9</v>
      </c>
      <c r="B95" s="47">
        <v>71</v>
      </c>
      <c r="C95" s="27" t="s">
        <v>255</v>
      </c>
      <c r="D95" s="27" t="s">
        <v>256</v>
      </c>
      <c r="E95" s="46">
        <v>41.89</v>
      </c>
      <c r="G95" s="27">
        <v>9</v>
      </c>
      <c r="H95" s="27">
        <v>37</v>
      </c>
      <c r="I95" s="27" t="s">
        <v>90</v>
      </c>
      <c r="J95" s="27" t="s">
        <v>92</v>
      </c>
      <c r="K95" s="27">
        <v>83</v>
      </c>
    </row>
    <row r="96" spans="1:11" ht="18">
      <c r="A96" s="20"/>
      <c r="G96" s="27">
        <v>9</v>
      </c>
      <c r="H96" s="27">
        <v>52</v>
      </c>
      <c r="I96" s="27" t="s">
        <v>122</v>
      </c>
      <c r="J96" s="27" t="s">
        <v>123</v>
      </c>
      <c r="K96" s="27">
        <v>83</v>
      </c>
    </row>
    <row r="97" spans="7:11" ht="18">
      <c r="G97" s="27">
        <v>11</v>
      </c>
      <c r="H97" s="27">
        <v>59</v>
      </c>
      <c r="I97" s="27" t="s">
        <v>187</v>
      </c>
      <c r="J97" s="27" t="s">
        <v>188</v>
      </c>
      <c r="K97" s="27">
        <v>82</v>
      </c>
    </row>
    <row r="98" spans="7:11" ht="18">
      <c r="G98" s="27">
        <v>12</v>
      </c>
      <c r="H98" s="27">
        <v>13</v>
      </c>
      <c r="I98" s="27" t="s">
        <v>7</v>
      </c>
      <c r="J98" s="27" t="s">
        <v>8</v>
      </c>
      <c r="K98" s="27">
        <v>80</v>
      </c>
    </row>
    <row r="99" spans="7:11" ht="18">
      <c r="G99" s="27">
        <v>13</v>
      </c>
      <c r="H99" s="27">
        <v>14</v>
      </c>
      <c r="I99" s="27" t="s">
        <v>10</v>
      </c>
      <c r="J99" s="27" t="s">
        <v>9</v>
      </c>
      <c r="K99" s="27">
        <v>79</v>
      </c>
    </row>
    <row r="100" spans="7:11" ht="18">
      <c r="G100" s="27">
        <v>13</v>
      </c>
      <c r="H100" s="27">
        <v>1</v>
      </c>
      <c r="I100" s="27" t="s">
        <v>34</v>
      </c>
      <c r="J100" s="27" t="s">
        <v>33</v>
      </c>
      <c r="K100" s="27">
        <v>79</v>
      </c>
    </row>
    <row r="101" spans="7:11" ht="18">
      <c r="G101" s="27">
        <v>15</v>
      </c>
      <c r="H101" s="27">
        <v>62</v>
      </c>
      <c r="I101" s="27" t="s">
        <v>194</v>
      </c>
      <c r="J101" s="27" t="s">
        <v>195</v>
      </c>
      <c r="K101" s="27">
        <v>78</v>
      </c>
    </row>
    <row r="102" spans="7:11" ht="18">
      <c r="G102" s="27">
        <v>16</v>
      </c>
      <c r="H102" s="27">
        <v>28</v>
      </c>
      <c r="I102" s="27" t="s">
        <v>80</v>
      </c>
      <c r="J102" s="27" t="s">
        <v>81</v>
      </c>
      <c r="K102" s="27">
        <v>77</v>
      </c>
    </row>
    <row r="103" spans="7:13" ht="20.25">
      <c r="G103" s="27">
        <v>17</v>
      </c>
      <c r="H103" s="27">
        <v>33</v>
      </c>
      <c r="I103" s="27" t="s">
        <v>84</v>
      </c>
      <c r="J103" s="27" t="s">
        <v>85</v>
      </c>
      <c r="K103" s="27">
        <v>76</v>
      </c>
      <c r="M103" s="1" t="s">
        <v>354</v>
      </c>
    </row>
    <row r="104" spans="7:13" ht="18.75">
      <c r="G104" s="27">
        <v>17</v>
      </c>
      <c r="H104" s="27">
        <v>47</v>
      </c>
      <c r="I104" s="27" t="s">
        <v>114</v>
      </c>
      <c r="J104" s="27" t="s">
        <v>115</v>
      </c>
      <c r="K104" s="27">
        <v>76</v>
      </c>
      <c r="M104" s="15" t="s">
        <v>161</v>
      </c>
    </row>
    <row r="105" spans="7:16" ht="18.75">
      <c r="G105" s="27">
        <v>19</v>
      </c>
      <c r="H105" s="40" t="s">
        <v>204</v>
      </c>
      <c r="I105" s="40" t="s">
        <v>205</v>
      </c>
      <c r="J105" s="40" t="s">
        <v>199</v>
      </c>
      <c r="K105" s="40">
        <v>85</v>
      </c>
      <c r="L105" s="39" t="s">
        <v>373</v>
      </c>
      <c r="M105" s="9" t="s">
        <v>174</v>
      </c>
      <c r="P105" s="10" t="s">
        <v>244</v>
      </c>
    </row>
    <row r="106" spans="12:17" ht="18">
      <c r="L106" s="9" t="s">
        <v>374</v>
      </c>
      <c r="M106" s="2" t="s">
        <v>3</v>
      </c>
      <c r="N106" s="2" t="s">
        <v>0</v>
      </c>
      <c r="O106" s="2" t="s">
        <v>1</v>
      </c>
      <c r="P106" s="2" t="s">
        <v>2</v>
      </c>
      <c r="Q106" s="2" t="s">
        <v>40</v>
      </c>
    </row>
    <row r="107" spans="13:17" ht="18">
      <c r="M107" s="27">
        <v>1</v>
      </c>
      <c r="N107" s="27">
        <v>51</v>
      </c>
      <c r="O107" s="27" t="s">
        <v>120</v>
      </c>
      <c r="P107" s="27" t="s">
        <v>121</v>
      </c>
      <c r="Q107" s="27"/>
    </row>
    <row r="108" spans="13:17" ht="18">
      <c r="M108" s="27">
        <v>2</v>
      </c>
      <c r="N108" s="27">
        <v>52</v>
      </c>
      <c r="O108" s="27" t="s">
        <v>122</v>
      </c>
      <c r="P108" s="27" t="s">
        <v>123</v>
      </c>
      <c r="Q108" s="27"/>
    </row>
    <row r="109" spans="13:17" ht="18">
      <c r="M109" s="27">
        <v>3</v>
      </c>
      <c r="N109" s="27">
        <v>3</v>
      </c>
      <c r="O109" s="27" t="s">
        <v>36</v>
      </c>
      <c r="P109" s="27" t="s">
        <v>35</v>
      </c>
      <c r="Q109" s="27"/>
    </row>
    <row r="114" spans="13:16" ht="20.25">
      <c r="M114" s="1" t="s">
        <v>355</v>
      </c>
      <c r="P114" s="10" t="s">
        <v>245</v>
      </c>
    </row>
    <row r="115" ht="18.75">
      <c r="M115" s="15" t="s">
        <v>162</v>
      </c>
    </row>
    <row r="116" ht="18">
      <c r="M116" s="9" t="s">
        <v>174</v>
      </c>
    </row>
    <row r="117" spans="13:17" ht="18">
      <c r="M117" s="2" t="s">
        <v>3</v>
      </c>
      <c r="N117" s="2" t="s">
        <v>0</v>
      </c>
      <c r="O117" s="2" t="s">
        <v>1</v>
      </c>
      <c r="P117" s="2" t="s">
        <v>2</v>
      </c>
      <c r="Q117" s="2" t="s">
        <v>40</v>
      </c>
    </row>
    <row r="118" spans="13:17" ht="18">
      <c r="M118" s="27">
        <v>1</v>
      </c>
      <c r="N118" s="27">
        <v>51</v>
      </c>
      <c r="O118" s="27" t="s">
        <v>120</v>
      </c>
      <c r="P118" s="27" t="s">
        <v>121</v>
      </c>
      <c r="Q118" s="27"/>
    </row>
    <row r="119" spans="13:17" ht="18">
      <c r="M119" s="27">
        <v>2</v>
      </c>
      <c r="N119" s="27">
        <v>3</v>
      </c>
      <c r="O119" s="27" t="s">
        <v>36</v>
      </c>
      <c r="P119" s="27" t="s">
        <v>35</v>
      </c>
      <c r="Q119" s="27"/>
    </row>
    <row r="125" ht="23.25">
      <c r="A125" s="16" t="s">
        <v>252</v>
      </c>
    </row>
    <row r="127" spans="1:16" ht="20.25">
      <c r="A127" s="1" t="s">
        <v>279</v>
      </c>
      <c r="D127" s="10" t="s">
        <v>225</v>
      </c>
      <c r="M127" s="1" t="s">
        <v>356</v>
      </c>
      <c r="P127" s="10" t="s">
        <v>235</v>
      </c>
    </row>
    <row r="128" spans="1:13" ht="18.75">
      <c r="A128" s="15" t="s">
        <v>129</v>
      </c>
      <c r="M128" s="15" t="s">
        <v>166</v>
      </c>
    </row>
    <row r="129" spans="1:18" ht="18">
      <c r="A129" s="9" t="s">
        <v>179</v>
      </c>
      <c r="E129" s="4" t="s">
        <v>30</v>
      </c>
      <c r="F129" s="5"/>
      <c r="M129" s="17" t="s">
        <v>357</v>
      </c>
      <c r="Q129" s="4" t="s">
        <v>30</v>
      </c>
      <c r="R129" s="5"/>
    </row>
    <row r="130" spans="1:18" ht="20.25">
      <c r="A130" s="2" t="s">
        <v>3</v>
      </c>
      <c r="B130" s="2" t="s">
        <v>0</v>
      </c>
      <c r="C130" s="2" t="s">
        <v>1</v>
      </c>
      <c r="D130" s="2" t="s">
        <v>2</v>
      </c>
      <c r="E130" s="3" t="s">
        <v>28</v>
      </c>
      <c r="F130" s="3" t="s">
        <v>29</v>
      </c>
      <c r="G130" s="1" t="s">
        <v>361</v>
      </c>
      <c r="J130" s="10" t="s">
        <v>221</v>
      </c>
      <c r="M130" s="2" t="s">
        <v>3</v>
      </c>
      <c r="N130" s="2" t="s">
        <v>0</v>
      </c>
      <c r="O130" s="2" t="s">
        <v>1</v>
      </c>
      <c r="P130" s="2" t="s">
        <v>2</v>
      </c>
      <c r="Q130" s="3" t="s">
        <v>28</v>
      </c>
      <c r="R130" s="3" t="s">
        <v>29</v>
      </c>
    </row>
    <row r="131" spans="1:18" ht="18.75">
      <c r="A131" s="27">
        <v>1</v>
      </c>
      <c r="B131" s="27">
        <v>13</v>
      </c>
      <c r="C131" s="27" t="s">
        <v>7</v>
      </c>
      <c r="D131" s="27" t="s">
        <v>8</v>
      </c>
      <c r="E131" s="27" t="s">
        <v>274</v>
      </c>
      <c r="F131" s="27" t="s">
        <v>275</v>
      </c>
      <c r="I131" s="15"/>
      <c r="J131" s="15" t="s">
        <v>154</v>
      </c>
      <c r="M131" s="27">
        <v>1</v>
      </c>
      <c r="N131" s="27">
        <v>56</v>
      </c>
      <c r="O131" s="27" t="s">
        <v>141</v>
      </c>
      <c r="P131" s="27" t="s">
        <v>142</v>
      </c>
      <c r="Q131" s="27">
        <v>0</v>
      </c>
      <c r="R131" s="27">
        <v>47.9</v>
      </c>
    </row>
    <row r="132" spans="1:18" ht="18">
      <c r="A132" s="27">
        <v>2</v>
      </c>
      <c r="B132" s="27">
        <v>14</v>
      </c>
      <c r="C132" s="27" t="s">
        <v>10</v>
      </c>
      <c r="D132" s="27" t="s">
        <v>9</v>
      </c>
      <c r="E132" s="27" t="s">
        <v>364</v>
      </c>
      <c r="F132" s="27" t="s">
        <v>365</v>
      </c>
      <c r="I132" s="9" t="s">
        <v>178</v>
      </c>
      <c r="M132" s="27">
        <v>2</v>
      </c>
      <c r="N132" s="27">
        <v>29</v>
      </c>
      <c r="O132" s="27" t="s">
        <v>41</v>
      </c>
      <c r="P132" s="27" t="s">
        <v>362</v>
      </c>
      <c r="Q132" s="27">
        <v>0</v>
      </c>
      <c r="R132" s="27">
        <v>55</v>
      </c>
    </row>
    <row r="133" spans="1:18" ht="18">
      <c r="A133" s="27">
        <v>3</v>
      </c>
      <c r="B133" s="27" t="s">
        <v>214</v>
      </c>
      <c r="C133" s="27" t="s">
        <v>215</v>
      </c>
      <c r="D133" s="27" t="s">
        <v>213</v>
      </c>
      <c r="E133" s="27" t="s">
        <v>277</v>
      </c>
      <c r="F133" s="27" t="s">
        <v>278</v>
      </c>
      <c r="G133" s="2" t="s">
        <v>3</v>
      </c>
      <c r="H133" s="2" t="s">
        <v>0</v>
      </c>
      <c r="I133" s="2" t="s">
        <v>1</v>
      </c>
      <c r="J133" s="2" t="s">
        <v>2</v>
      </c>
      <c r="K133" s="7" t="s">
        <v>39</v>
      </c>
      <c r="M133" s="27">
        <v>3</v>
      </c>
      <c r="N133" s="27">
        <v>10</v>
      </c>
      <c r="O133" s="27" t="s">
        <v>19</v>
      </c>
      <c r="P133" s="27" t="s">
        <v>18</v>
      </c>
      <c r="Q133" s="27">
        <v>0</v>
      </c>
      <c r="R133" s="27">
        <v>55.8</v>
      </c>
    </row>
    <row r="134" spans="1:18" ht="18">
      <c r="A134" s="27">
        <v>4</v>
      </c>
      <c r="B134" s="27">
        <v>68</v>
      </c>
      <c r="C134" s="27" t="s">
        <v>202</v>
      </c>
      <c r="D134" s="27" t="s">
        <v>203</v>
      </c>
      <c r="E134" s="27" t="s">
        <v>276</v>
      </c>
      <c r="F134" s="27"/>
      <c r="G134" s="27">
        <v>1</v>
      </c>
      <c r="H134" s="47">
        <v>68</v>
      </c>
      <c r="I134" s="27" t="s">
        <v>202</v>
      </c>
      <c r="J134" s="27" t="s">
        <v>203</v>
      </c>
      <c r="K134" s="46">
        <v>28</v>
      </c>
      <c r="M134" s="27">
        <v>4</v>
      </c>
      <c r="N134" s="27">
        <v>48</v>
      </c>
      <c r="O134" s="27" t="s">
        <v>116</v>
      </c>
      <c r="P134" s="27" t="s">
        <v>117</v>
      </c>
      <c r="Q134" s="27">
        <v>4</v>
      </c>
      <c r="R134" s="27">
        <v>55.5</v>
      </c>
    </row>
    <row r="135" spans="1:18" ht="18">
      <c r="A135" s="27"/>
      <c r="B135" s="27">
        <v>6</v>
      </c>
      <c r="C135" s="27" t="s">
        <v>32</v>
      </c>
      <c r="D135" s="27" t="s">
        <v>31</v>
      </c>
      <c r="E135" s="27" t="s">
        <v>273</v>
      </c>
      <c r="F135" s="28"/>
      <c r="G135" s="27">
        <v>2</v>
      </c>
      <c r="H135" s="47">
        <v>42</v>
      </c>
      <c r="I135" s="27" t="s">
        <v>102</v>
      </c>
      <c r="J135" s="27" t="s">
        <v>103</v>
      </c>
      <c r="K135" s="46">
        <v>29</v>
      </c>
      <c r="M135" s="27">
        <v>5</v>
      </c>
      <c r="N135" s="27">
        <v>63</v>
      </c>
      <c r="O135" s="27" t="s">
        <v>196</v>
      </c>
      <c r="P135" s="27" t="s">
        <v>197</v>
      </c>
      <c r="Q135" s="27">
        <v>4</v>
      </c>
      <c r="R135" s="27">
        <v>56.5</v>
      </c>
    </row>
    <row r="136" spans="1:18" ht="18">
      <c r="A136" s="27"/>
      <c r="B136" s="27">
        <v>22</v>
      </c>
      <c r="C136" s="27" t="s">
        <v>68</v>
      </c>
      <c r="D136" s="27" t="s">
        <v>69</v>
      </c>
      <c r="E136" s="27" t="s">
        <v>273</v>
      </c>
      <c r="F136" s="28"/>
      <c r="G136" s="27">
        <v>3</v>
      </c>
      <c r="H136" s="47">
        <v>1</v>
      </c>
      <c r="I136" s="27" t="s">
        <v>34</v>
      </c>
      <c r="J136" s="27" t="s">
        <v>33</v>
      </c>
      <c r="K136" s="46">
        <v>29.3</v>
      </c>
      <c r="M136" s="27">
        <v>6</v>
      </c>
      <c r="N136" s="27">
        <v>54</v>
      </c>
      <c r="O136" s="27" t="s">
        <v>136</v>
      </c>
      <c r="P136" s="27" t="s">
        <v>137</v>
      </c>
      <c r="Q136" s="27">
        <v>5</v>
      </c>
      <c r="R136" s="27">
        <v>64.7</v>
      </c>
    </row>
    <row r="137" spans="1:18" ht="18">
      <c r="A137" s="27"/>
      <c r="B137" s="27">
        <v>34</v>
      </c>
      <c r="C137" s="27" t="s">
        <v>86</v>
      </c>
      <c r="D137" s="27" t="s">
        <v>87</v>
      </c>
      <c r="E137" s="27" t="s">
        <v>273</v>
      </c>
      <c r="F137" s="28"/>
      <c r="G137" s="27">
        <v>4</v>
      </c>
      <c r="H137" s="47">
        <v>63</v>
      </c>
      <c r="I137" s="27" t="s">
        <v>196</v>
      </c>
      <c r="J137" s="27" t="s">
        <v>197</v>
      </c>
      <c r="K137" s="46">
        <v>29.7</v>
      </c>
      <c r="M137" s="27">
        <v>7</v>
      </c>
      <c r="N137" s="27">
        <v>4</v>
      </c>
      <c r="O137" s="27" t="s">
        <v>12</v>
      </c>
      <c r="P137" s="27" t="s">
        <v>13</v>
      </c>
      <c r="Q137" s="27">
        <v>8</v>
      </c>
      <c r="R137" s="27">
        <v>54.6</v>
      </c>
    </row>
    <row r="138" spans="1:18" ht="18">
      <c r="A138" s="27"/>
      <c r="B138" s="27">
        <v>40</v>
      </c>
      <c r="C138" s="27" t="s">
        <v>97</v>
      </c>
      <c r="D138" s="27" t="s">
        <v>98</v>
      </c>
      <c r="E138" s="27" t="s">
        <v>273</v>
      </c>
      <c r="F138" s="28"/>
      <c r="G138" s="27">
        <v>5</v>
      </c>
      <c r="H138" s="47">
        <v>28</v>
      </c>
      <c r="I138" s="27" t="s">
        <v>80</v>
      </c>
      <c r="J138" s="27" t="s">
        <v>81</v>
      </c>
      <c r="K138" s="46">
        <v>29.7</v>
      </c>
      <c r="M138" s="27">
        <v>8</v>
      </c>
      <c r="N138" s="27">
        <v>42</v>
      </c>
      <c r="O138" s="27" t="s">
        <v>102</v>
      </c>
      <c r="P138" s="27" t="s">
        <v>103</v>
      </c>
      <c r="Q138" s="27">
        <v>15</v>
      </c>
      <c r="R138" s="27">
        <v>62.4</v>
      </c>
    </row>
    <row r="139" spans="1:18" ht="18">
      <c r="A139" s="27"/>
      <c r="B139" s="27">
        <v>44</v>
      </c>
      <c r="C139" s="27" t="s">
        <v>109</v>
      </c>
      <c r="D139" s="27" t="s">
        <v>110</v>
      </c>
      <c r="E139" s="27" t="s">
        <v>273</v>
      </c>
      <c r="F139" s="28"/>
      <c r="G139" s="27">
        <v>6</v>
      </c>
      <c r="H139" s="47">
        <v>19</v>
      </c>
      <c r="I139" s="27" t="s">
        <v>27</v>
      </c>
      <c r="J139" s="27" t="s">
        <v>26</v>
      </c>
      <c r="K139" s="46">
        <v>29.9</v>
      </c>
      <c r="M139" s="27">
        <v>9</v>
      </c>
      <c r="N139" s="27">
        <v>2</v>
      </c>
      <c r="O139" s="27" t="s">
        <v>22</v>
      </c>
      <c r="P139" s="27" t="s">
        <v>23</v>
      </c>
      <c r="Q139" s="27">
        <v>17</v>
      </c>
      <c r="R139" s="27">
        <v>60.3</v>
      </c>
    </row>
    <row r="140" spans="1:18" ht="18">
      <c r="A140" s="27"/>
      <c r="B140" s="27">
        <v>49</v>
      </c>
      <c r="C140" s="27" t="s">
        <v>118</v>
      </c>
      <c r="D140" s="27" t="s">
        <v>119</v>
      </c>
      <c r="E140" s="27" t="s">
        <v>273</v>
      </c>
      <c r="F140" s="28"/>
      <c r="G140" s="27">
        <v>7</v>
      </c>
      <c r="H140" s="47">
        <v>54</v>
      </c>
      <c r="I140" s="27" t="s">
        <v>136</v>
      </c>
      <c r="J140" s="27" t="s">
        <v>137</v>
      </c>
      <c r="K140" s="46">
        <v>30</v>
      </c>
      <c r="M140" s="27">
        <v>10</v>
      </c>
      <c r="N140" s="27">
        <v>1</v>
      </c>
      <c r="O140" s="27" t="s">
        <v>34</v>
      </c>
      <c r="P140" s="27" t="s">
        <v>33</v>
      </c>
      <c r="Q140" s="27">
        <v>22</v>
      </c>
      <c r="R140" s="27">
        <v>62</v>
      </c>
    </row>
    <row r="141" spans="1:18" ht="18">
      <c r="A141" s="27"/>
      <c r="B141" s="27">
        <v>58</v>
      </c>
      <c r="C141" s="27" t="s">
        <v>185</v>
      </c>
      <c r="D141" s="27" t="s">
        <v>186</v>
      </c>
      <c r="E141" s="27" t="s">
        <v>273</v>
      </c>
      <c r="F141" s="28"/>
      <c r="G141" s="27">
        <v>8</v>
      </c>
      <c r="H141" s="47">
        <v>56</v>
      </c>
      <c r="I141" s="27" t="s">
        <v>141</v>
      </c>
      <c r="J141" s="27" t="s">
        <v>142</v>
      </c>
      <c r="K141" s="46">
        <v>30.3</v>
      </c>
      <c r="M141" s="27">
        <v>11</v>
      </c>
      <c r="N141" s="27">
        <v>25</v>
      </c>
      <c r="O141" s="27" t="s">
        <v>363</v>
      </c>
      <c r="P141" s="27" t="s">
        <v>73</v>
      </c>
      <c r="Q141" s="27" t="s">
        <v>264</v>
      </c>
      <c r="R141" s="28"/>
    </row>
    <row r="142" spans="1:11" ht="18">
      <c r="A142" s="27"/>
      <c r="B142" s="27">
        <v>66</v>
      </c>
      <c r="C142" s="27" t="s">
        <v>198</v>
      </c>
      <c r="D142" s="27" t="s">
        <v>199</v>
      </c>
      <c r="E142" s="27" t="s">
        <v>273</v>
      </c>
      <c r="F142" s="27"/>
      <c r="G142" s="27">
        <v>9</v>
      </c>
      <c r="H142" s="47">
        <v>37</v>
      </c>
      <c r="I142" s="27" t="s">
        <v>90</v>
      </c>
      <c r="J142" s="27" t="s">
        <v>92</v>
      </c>
      <c r="K142" s="46">
        <v>30.6</v>
      </c>
    </row>
    <row r="143" spans="7:11" ht="18">
      <c r="G143" s="27">
        <v>10</v>
      </c>
      <c r="H143" s="47">
        <v>46</v>
      </c>
      <c r="I143" s="27" t="s">
        <v>257</v>
      </c>
      <c r="J143" s="27" t="s">
        <v>113</v>
      </c>
      <c r="K143" s="46">
        <v>30.9</v>
      </c>
    </row>
    <row r="144" spans="7:11" ht="18">
      <c r="G144" s="27">
        <v>11</v>
      </c>
      <c r="H144" s="47">
        <v>14</v>
      </c>
      <c r="I144" s="27" t="s">
        <v>10</v>
      </c>
      <c r="J144" s="27" t="s">
        <v>9</v>
      </c>
      <c r="K144" s="46">
        <v>31.2</v>
      </c>
    </row>
    <row r="145" spans="7:11" ht="18">
      <c r="G145" s="27">
        <v>12</v>
      </c>
      <c r="H145" s="47">
        <v>66</v>
      </c>
      <c r="I145" s="27" t="s">
        <v>198</v>
      </c>
      <c r="J145" s="27" t="s">
        <v>199</v>
      </c>
      <c r="K145" s="46">
        <v>31.3</v>
      </c>
    </row>
    <row r="146" spans="7:11" ht="18">
      <c r="G146" s="27">
        <v>13</v>
      </c>
      <c r="H146" s="47">
        <v>64</v>
      </c>
      <c r="I146" s="27" t="s">
        <v>124</v>
      </c>
      <c r="J146" s="27" t="s">
        <v>125</v>
      </c>
      <c r="K146" s="46">
        <v>31.4</v>
      </c>
    </row>
    <row r="147" spans="7:13" ht="20.25">
      <c r="G147" s="27">
        <v>14</v>
      </c>
      <c r="H147" s="47">
        <v>18</v>
      </c>
      <c r="I147" s="27" t="s">
        <v>21</v>
      </c>
      <c r="J147" s="27" t="s">
        <v>20</v>
      </c>
      <c r="K147" s="46">
        <v>31.5</v>
      </c>
      <c r="M147" s="1" t="s">
        <v>358</v>
      </c>
    </row>
    <row r="148" spans="7:16" ht="18">
      <c r="G148" s="27">
        <v>15</v>
      </c>
      <c r="H148" s="47">
        <v>70</v>
      </c>
      <c r="I148" s="27" t="s">
        <v>313</v>
      </c>
      <c r="J148" s="27" t="s">
        <v>213</v>
      </c>
      <c r="K148" s="46">
        <v>31.9</v>
      </c>
      <c r="P148" s="10" t="s">
        <v>246</v>
      </c>
    </row>
    <row r="149" spans="7:18" ht="18">
      <c r="G149" s="27">
        <v>16</v>
      </c>
      <c r="H149" s="47">
        <v>4</v>
      </c>
      <c r="I149" s="27" t="s">
        <v>12</v>
      </c>
      <c r="J149" s="27" t="s">
        <v>13</v>
      </c>
      <c r="K149" s="46">
        <v>32.6</v>
      </c>
      <c r="M149" s="18" t="s">
        <v>182</v>
      </c>
      <c r="Q149" s="4" t="s">
        <v>30</v>
      </c>
      <c r="R149" s="5"/>
    </row>
    <row r="150" spans="1:18" ht="18">
      <c r="A150" s="9"/>
      <c r="B150" s="9"/>
      <c r="C150" s="9"/>
      <c r="D150" s="9"/>
      <c r="E150" s="9"/>
      <c r="F150" s="9"/>
      <c r="G150" s="27">
        <v>17</v>
      </c>
      <c r="H150" s="47">
        <v>70</v>
      </c>
      <c r="I150" s="27" t="s">
        <v>215</v>
      </c>
      <c r="J150" s="27" t="s">
        <v>213</v>
      </c>
      <c r="K150" s="46">
        <v>34.8</v>
      </c>
      <c r="M150" s="2" t="s">
        <v>3</v>
      </c>
      <c r="N150" s="2" t="s">
        <v>0</v>
      </c>
      <c r="O150" s="2" t="s">
        <v>1</v>
      </c>
      <c r="P150" s="2" t="s">
        <v>2</v>
      </c>
      <c r="Q150" s="3" t="s">
        <v>28</v>
      </c>
      <c r="R150" s="3" t="s">
        <v>29</v>
      </c>
    </row>
    <row r="151" spans="7:18" ht="18">
      <c r="G151" s="27">
        <v>17</v>
      </c>
      <c r="H151" s="47" t="s">
        <v>392</v>
      </c>
      <c r="I151" s="27" t="s">
        <v>106</v>
      </c>
      <c r="J151" s="27" t="s">
        <v>85</v>
      </c>
      <c r="K151" s="46">
        <v>34.8</v>
      </c>
      <c r="M151" s="27">
        <v>1</v>
      </c>
      <c r="N151" s="27">
        <v>63</v>
      </c>
      <c r="O151" s="29" t="s">
        <v>196</v>
      </c>
      <c r="P151" s="27" t="s">
        <v>197</v>
      </c>
      <c r="Q151" s="28">
        <v>4</v>
      </c>
      <c r="R151" s="27">
        <v>56.3</v>
      </c>
    </row>
    <row r="152" spans="7:18" ht="18">
      <c r="G152" s="27">
        <v>19</v>
      </c>
      <c r="H152" s="47">
        <v>35</v>
      </c>
      <c r="I152" s="27" t="s">
        <v>88</v>
      </c>
      <c r="J152" s="27" t="s">
        <v>89</v>
      </c>
      <c r="K152" s="46">
        <v>35.6</v>
      </c>
      <c r="M152" s="27">
        <v>2</v>
      </c>
      <c r="N152" s="27">
        <v>54</v>
      </c>
      <c r="O152" s="27" t="s">
        <v>136</v>
      </c>
      <c r="P152" s="27" t="s">
        <v>137</v>
      </c>
      <c r="Q152" s="27">
        <v>5</v>
      </c>
      <c r="R152" s="27">
        <v>56</v>
      </c>
    </row>
    <row r="153" spans="7:18" ht="18">
      <c r="G153" s="27">
        <v>20</v>
      </c>
      <c r="H153" s="47">
        <v>29</v>
      </c>
      <c r="I153" s="27" t="s">
        <v>41</v>
      </c>
      <c r="J153" s="27" t="s">
        <v>82</v>
      </c>
      <c r="K153" s="46">
        <v>38.8</v>
      </c>
      <c r="M153" s="27">
        <v>3</v>
      </c>
      <c r="N153" s="27">
        <v>56</v>
      </c>
      <c r="O153" s="27" t="s">
        <v>141</v>
      </c>
      <c r="P153" s="27" t="s">
        <v>142</v>
      </c>
      <c r="Q153" s="27">
        <v>8</v>
      </c>
      <c r="R153" s="27">
        <v>53.1</v>
      </c>
    </row>
    <row r="154" spans="7:18" ht="18">
      <c r="G154" s="27">
        <v>21</v>
      </c>
      <c r="H154" s="47">
        <v>69</v>
      </c>
      <c r="I154" s="27" t="s">
        <v>211</v>
      </c>
      <c r="J154" s="27" t="s">
        <v>212</v>
      </c>
      <c r="K154" s="46">
        <v>50.3</v>
      </c>
      <c r="M154" s="27">
        <v>4</v>
      </c>
      <c r="N154" s="27">
        <v>4</v>
      </c>
      <c r="O154" s="27" t="s">
        <v>12</v>
      </c>
      <c r="P154" s="27" t="s">
        <v>13</v>
      </c>
      <c r="Q154" s="27">
        <v>12</v>
      </c>
      <c r="R154" s="27">
        <v>48.7</v>
      </c>
    </row>
    <row r="155" spans="13:18" ht="18">
      <c r="M155" s="27">
        <v>5</v>
      </c>
      <c r="N155" s="27">
        <v>48</v>
      </c>
      <c r="O155" s="27" t="s">
        <v>116</v>
      </c>
      <c r="P155" s="27" t="s">
        <v>117</v>
      </c>
      <c r="Q155" s="27">
        <v>12</v>
      </c>
      <c r="R155" s="27">
        <v>54.4</v>
      </c>
    </row>
    <row r="156" spans="13:18" ht="18">
      <c r="M156" s="27">
        <v>6</v>
      </c>
      <c r="N156" s="27">
        <v>42</v>
      </c>
      <c r="O156" s="27" t="s">
        <v>102</v>
      </c>
      <c r="P156" s="27" t="s">
        <v>103</v>
      </c>
      <c r="Q156" s="27">
        <v>15</v>
      </c>
      <c r="R156" s="27">
        <v>52.4</v>
      </c>
    </row>
    <row r="157" spans="13:18" ht="18">
      <c r="M157" s="27">
        <v>7</v>
      </c>
      <c r="N157" s="27">
        <v>10</v>
      </c>
      <c r="O157" s="27" t="s">
        <v>19</v>
      </c>
      <c r="P157" s="27" t="s">
        <v>18</v>
      </c>
      <c r="Q157" s="27">
        <v>18</v>
      </c>
      <c r="R157" s="27">
        <v>69.7</v>
      </c>
    </row>
    <row r="169" spans="1:4" ht="20.25">
      <c r="A169" s="1" t="s">
        <v>284</v>
      </c>
      <c r="D169" s="10" t="s">
        <v>226</v>
      </c>
    </row>
    <row r="170" spans="1:10" ht="20.25">
      <c r="A170" s="15" t="s">
        <v>130</v>
      </c>
      <c r="G170" s="1" t="s">
        <v>335</v>
      </c>
      <c r="J170" s="10" t="s">
        <v>223</v>
      </c>
    </row>
    <row r="171" spans="1:7" ht="18.75">
      <c r="A171" s="9" t="s">
        <v>171</v>
      </c>
      <c r="E171" s="4" t="s">
        <v>30</v>
      </c>
      <c r="F171" s="5"/>
      <c r="G171" s="15" t="s">
        <v>156</v>
      </c>
    </row>
    <row r="172" spans="1:7" ht="18">
      <c r="A172" s="2" t="s">
        <v>3</v>
      </c>
      <c r="B172" s="2" t="s">
        <v>0</v>
      </c>
      <c r="C172" s="2" t="s">
        <v>1</v>
      </c>
      <c r="D172" s="2" t="s">
        <v>2</v>
      </c>
      <c r="E172" s="2" t="s">
        <v>28</v>
      </c>
      <c r="F172" s="2" t="s">
        <v>29</v>
      </c>
      <c r="G172" s="9" t="s">
        <v>168</v>
      </c>
    </row>
    <row r="173" spans="1:11" ht="18">
      <c r="A173" s="27">
        <v>1</v>
      </c>
      <c r="B173" s="27">
        <v>7</v>
      </c>
      <c r="C173" s="27" t="s">
        <v>15</v>
      </c>
      <c r="D173" s="27" t="s">
        <v>14</v>
      </c>
      <c r="E173" s="27" t="s">
        <v>290</v>
      </c>
      <c r="F173" s="27" t="s">
        <v>291</v>
      </c>
      <c r="G173" s="2" t="s">
        <v>3</v>
      </c>
      <c r="H173" s="2" t="s">
        <v>0</v>
      </c>
      <c r="I173" s="2" t="s">
        <v>1</v>
      </c>
      <c r="J173" s="2" t="s">
        <v>2</v>
      </c>
      <c r="K173" s="7" t="s">
        <v>39</v>
      </c>
    </row>
    <row r="174" spans="1:12" ht="18">
      <c r="A174" s="27">
        <v>2</v>
      </c>
      <c r="B174" s="27">
        <v>29</v>
      </c>
      <c r="C174" s="27" t="s">
        <v>41</v>
      </c>
      <c r="D174" s="27" t="s">
        <v>283</v>
      </c>
      <c r="E174" s="27" t="s">
        <v>285</v>
      </c>
      <c r="F174" s="27" t="s">
        <v>286</v>
      </c>
      <c r="G174" s="27">
        <v>1</v>
      </c>
      <c r="H174" s="27">
        <v>63</v>
      </c>
      <c r="I174" s="27" t="s">
        <v>196</v>
      </c>
      <c r="J174" s="27" t="s">
        <v>197</v>
      </c>
      <c r="K174" s="32" t="s">
        <v>329</v>
      </c>
      <c r="L174" s="33">
        <v>5.1</v>
      </c>
    </row>
    <row r="175" spans="1:12" ht="18">
      <c r="A175" s="27">
        <v>3</v>
      </c>
      <c r="B175" s="27">
        <v>4</v>
      </c>
      <c r="C175" s="27" t="s">
        <v>12</v>
      </c>
      <c r="D175" s="27" t="s">
        <v>13</v>
      </c>
      <c r="E175" s="27" t="s">
        <v>287</v>
      </c>
      <c r="F175" s="41" t="s">
        <v>366</v>
      </c>
      <c r="G175" s="27">
        <v>2</v>
      </c>
      <c r="H175" s="31">
        <v>2</v>
      </c>
      <c r="I175" s="27" t="s">
        <v>22</v>
      </c>
      <c r="J175" s="27" t="s">
        <v>23</v>
      </c>
      <c r="K175" s="32">
        <v>164.5</v>
      </c>
      <c r="L175" s="34">
        <v>5.5</v>
      </c>
    </row>
    <row r="176" spans="1:12" ht="18">
      <c r="A176" s="27">
        <v>4</v>
      </c>
      <c r="B176" s="27">
        <v>31</v>
      </c>
      <c r="C176" s="27" t="s">
        <v>41</v>
      </c>
      <c r="D176" s="27" t="s">
        <v>83</v>
      </c>
      <c r="E176" s="27" t="s">
        <v>288</v>
      </c>
      <c r="F176" s="27" t="s">
        <v>289</v>
      </c>
      <c r="G176" s="27">
        <v>3</v>
      </c>
      <c r="H176" s="31">
        <v>46</v>
      </c>
      <c r="I176" s="27" t="s">
        <v>257</v>
      </c>
      <c r="J176" s="27" t="s">
        <v>113</v>
      </c>
      <c r="K176" s="32">
        <v>176</v>
      </c>
      <c r="L176" s="35">
        <v>6</v>
      </c>
    </row>
    <row r="177" spans="1:12" ht="18">
      <c r="A177" s="27">
        <v>5</v>
      </c>
      <c r="B177" s="27"/>
      <c r="C177" s="27" t="s">
        <v>281</v>
      </c>
      <c r="D177" s="27" t="s">
        <v>282</v>
      </c>
      <c r="E177" s="27" t="s">
        <v>293</v>
      </c>
      <c r="F177" s="27" t="s">
        <v>294</v>
      </c>
      <c r="G177" s="27">
        <v>4</v>
      </c>
      <c r="H177" s="31">
        <v>29</v>
      </c>
      <c r="I177" s="27" t="s">
        <v>41</v>
      </c>
      <c r="J177" s="27" t="s">
        <v>82</v>
      </c>
      <c r="K177" s="32">
        <v>163.9</v>
      </c>
      <c r="L177" s="35">
        <v>6.1</v>
      </c>
    </row>
    <row r="178" spans="1:12" ht="18">
      <c r="A178" s="27">
        <v>6</v>
      </c>
      <c r="B178" s="27">
        <v>21</v>
      </c>
      <c r="C178" s="27" t="s">
        <v>65</v>
      </c>
      <c r="D178" s="27" t="s">
        <v>66</v>
      </c>
      <c r="E178" s="27" t="s">
        <v>292</v>
      </c>
      <c r="F178" s="27"/>
      <c r="G178" s="27">
        <v>5</v>
      </c>
      <c r="H178" s="31">
        <v>7</v>
      </c>
      <c r="I178" s="27" t="s">
        <v>15</v>
      </c>
      <c r="J178" s="27" t="s">
        <v>14</v>
      </c>
      <c r="K178" s="32">
        <v>163.5</v>
      </c>
      <c r="L178" s="34">
        <v>6.5</v>
      </c>
    </row>
    <row r="179" spans="1:12" ht="18">
      <c r="A179" s="27">
        <v>7</v>
      </c>
      <c r="B179" s="27">
        <v>48</v>
      </c>
      <c r="C179" s="27" t="s">
        <v>116</v>
      </c>
      <c r="D179" s="27" t="s">
        <v>117</v>
      </c>
      <c r="E179" s="27" t="s">
        <v>295</v>
      </c>
      <c r="F179" s="27"/>
      <c r="G179" s="27">
        <v>6</v>
      </c>
      <c r="H179" s="27">
        <v>56</v>
      </c>
      <c r="I179" s="27" t="s">
        <v>141</v>
      </c>
      <c r="J179" s="27" t="s">
        <v>142</v>
      </c>
      <c r="K179" s="32" t="s">
        <v>327</v>
      </c>
      <c r="L179" s="36">
        <v>8.4</v>
      </c>
    </row>
    <row r="180" spans="1:12" ht="18">
      <c r="A180" s="27">
        <v>8</v>
      </c>
      <c r="B180" s="27">
        <v>1</v>
      </c>
      <c r="C180" s="27" t="s">
        <v>34</v>
      </c>
      <c r="D180" s="27" t="s">
        <v>33</v>
      </c>
      <c r="E180" s="27" t="s">
        <v>296</v>
      </c>
      <c r="F180" s="27"/>
      <c r="G180" s="27">
        <v>7</v>
      </c>
      <c r="H180" s="27">
        <v>42</v>
      </c>
      <c r="I180" s="27" t="s">
        <v>102</v>
      </c>
      <c r="J180" s="27" t="s">
        <v>103</v>
      </c>
      <c r="K180" s="32" t="s">
        <v>326</v>
      </c>
      <c r="L180" s="37">
        <v>8.8</v>
      </c>
    </row>
    <row r="181" spans="1:12" ht="18">
      <c r="A181" s="27">
        <v>9</v>
      </c>
      <c r="B181" s="27">
        <v>13</v>
      </c>
      <c r="C181" s="27" t="s">
        <v>7</v>
      </c>
      <c r="D181" s="27" t="s">
        <v>8</v>
      </c>
      <c r="E181" s="27" t="s">
        <v>297</v>
      </c>
      <c r="F181" s="27"/>
      <c r="G181" s="27">
        <v>8</v>
      </c>
      <c r="H181" s="27">
        <v>4</v>
      </c>
      <c r="I181" s="27" t="s">
        <v>12</v>
      </c>
      <c r="J181" s="27" t="s">
        <v>13</v>
      </c>
      <c r="K181" s="32" t="s">
        <v>323</v>
      </c>
      <c r="L181" s="38">
        <v>10.6</v>
      </c>
    </row>
    <row r="182" spans="1:12" ht="18">
      <c r="A182" s="27">
        <v>10</v>
      </c>
      <c r="B182" s="27">
        <v>68</v>
      </c>
      <c r="C182" s="27" t="s">
        <v>202</v>
      </c>
      <c r="D182" s="27" t="s">
        <v>203</v>
      </c>
      <c r="E182" s="30" t="s">
        <v>301</v>
      </c>
      <c r="F182" s="27"/>
      <c r="G182" s="27">
        <v>9</v>
      </c>
      <c r="H182" s="27">
        <v>64</v>
      </c>
      <c r="I182" s="27" t="s">
        <v>124</v>
      </c>
      <c r="J182" s="27" t="s">
        <v>331</v>
      </c>
      <c r="K182" s="32">
        <v>156</v>
      </c>
      <c r="L182" s="38">
        <v>14</v>
      </c>
    </row>
    <row r="183" spans="1:12" ht="18">
      <c r="A183" s="27">
        <v>11</v>
      </c>
      <c r="B183" s="27">
        <v>25</v>
      </c>
      <c r="C183" s="27" t="s">
        <v>72</v>
      </c>
      <c r="D183" s="27" t="s">
        <v>73</v>
      </c>
      <c r="E183" s="27" t="s">
        <v>298</v>
      </c>
      <c r="F183" s="27"/>
      <c r="G183" s="27">
        <v>10</v>
      </c>
      <c r="H183" s="31">
        <v>68</v>
      </c>
      <c r="I183" s="27" t="s">
        <v>202</v>
      </c>
      <c r="J183" s="27" t="s">
        <v>203</v>
      </c>
      <c r="K183" s="32">
        <v>153.8</v>
      </c>
      <c r="L183" s="38">
        <v>16.2</v>
      </c>
    </row>
    <row r="184" spans="1:12" ht="18">
      <c r="A184" s="27">
        <v>12</v>
      </c>
      <c r="B184" s="27">
        <v>61</v>
      </c>
      <c r="C184" s="27" t="s">
        <v>191</v>
      </c>
      <c r="D184" s="27" t="s">
        <v>193</v>
      </c>
      <c r="E184" s="27" t="s">
        <v>299</v>
      </c>
      <c r="F184" s="27"/>
      <c r="G184" s="27">
        <v>11</v>
      </c>
      <c r="H184" s="27">
        <v>31</v>
      </c>
      <c r="I184" s="27" t="s">
        <v>41</v>
      </c>
      <c r="J184" s="27" t="s">
        <v>83</v>
      </c>
      <c r="K184" s="32" t="s">
        <v>330</v>
      </c>
      <c r="L184" s="38">
        <v>16.7</v>
      </c>
    </row>
    <row r="185" spans="1:12" ht="18">
      <c r="A185" s="27">
        <v>13</v>
      </c>
      <c r="B185" s="27">
        <v>54</v>
      </c>
      <c r="C185" s="27" t="s">
        <v>280</v>
      </c>
      <c r="D185" s="27" t="s">
        <v>186</v>
      </c>
      <c r="E185" s="27" t="s">
        <v>300</v>
      </c>
      <c r="F185" s="27"/>
      <c r="G185" s="27">
        <v>12</v>
      </c>
      <c r="H185" s="27">
        <v>58</v>
      </c>
      <c r="I185" s="27" t="s">
        <v>185</v>
      </c>
      <c r="J185" s="27" t="s">
        <v>186</v>
      </c>
      <c r="K185" s="32" t="s">
        <v>328</v>
      </c>
      <c r="L185" s="38">
        <v>18.1</v>
      </c>
    </row>
    <row r="186" spans="1:12" ht="18">
      <c r="A186" s="27"/>
      <c r="B186" s="27"/>
      <c r="C186" s="27"/>
      <c r="D186" s="27"/>
      <c r="E186" s="27"/>
      <c r="F186" s="27"/>
      <c r="G186" s="27">
        <v>13</v>
      </c>
      <c r="H186" s="27">
        <v>21</v>
      </c>
      <c r="I186" s="27" t="s">
        <v>65</v>
      </c>
      <c r="J186" s="27" t="s">
        <v>66</v>
      </c>
      <c r="K186" s="32" t="s">
        <v>324</v>
      </c>
      <c r="L186" s="38">
        <v>30.2</v>
      </c>
    </row>
    <row r="187" spans="1:12" ht="18">
      <c r="A187" s="27"/>
      <c r="B187" s="27">
        <v>9</v>
      </c>
      <c r="C187" s="27" t="s">
        <v>17</v>
      </c>
      <c r="D187" s="27" t="s">
        <v>16</v>
      </c>
      <c r="E187" s="27" t="s">
        <v>273</v>
      </c>
      <c r="F187" s="27"/>
      <c r="G187" s="27">
        <v>14</v>
      </c>
      <c r="H187" s="27">
        <v>16</v>
      </c>
      <c r="I187" s="27" t="s">
        <v>321</v>
      </c>
      <c r="J187" s="27" t="s">
        <v>18</v>
      </c>
      <c r="K187" s="32">
        <v>139</v>
      </c>
      <c r="L187" s="38">
        <v>31</v>
      </c>
    </row>
    <row r="188" spans="1:12" ht="18">
      <c r="A188" s="27"/>
      <c r="B188" s="27">
        <v>18</v>
      </c>
      <c r="C188" s="27" t="s">
        <v>21</v>
      </c>
      <c r="D188" s="27" t="s">
        <v>20</v>
      </c>
      <c r="E188" s="27" t="s">
        <v>273</v>
      </c>
      <c r="F188" s="27"/>
      <c r="G188" s="27">
        <v>15</v>
      </c>
      <c r="H188" s="27">
        <v>37</v>
      </c>
      <c r="I188" s="27" t="s">
        <v>332</v>
      </c>
      <c r="J188" s="27" t="s">
        <v>92</v>
      </c>
      <c r="K188" s="32" t="s">
        <v>333</v>
      </c>
      <c r="L188" s="38">
        <v>34.8</v>
      </c>
    </row>
    <row r="189" spans="1:12" ht="18">
      <c r="A189" s="27"/>
      <c r="B189" s="27">
        <v>22</v>
      </c>
      <c r="C189" s="27" t="s">
        <v>68</v>
      </c>
      <c r="D189" s="27" t="s">
        <v>69</v>
      </c>
      <c r="E189" s="27" t="s">
        <v>273</v>
      </c>
      <c r="F189" s="27"/>
      <c r="G189" s="27">
        <v>16</v>
      </c>
      <c r="H189" s="30">
        <v>14</v>
      </c>
      <c r="I189" s="27" t="s">
        <v>10</v>
      </c>
      <c r="J189" s="27" t="s">
        <v>9</v>
      </c>
      <c r="K189" s="32" t="s">
        <v>320</v>
      </c>
      <c r="L189" s="38">
        <v>44.6</v>
      </c>
    </row>
    <row r="190" spans="1:12" ht="18">
      <c r="A190" s="27"/>
      <c r="B190" s="27">
        <v>28</v>
      </c>
      <c r="C190" s="27" t="s">
        <v>80</v>
      </c>
      <c r="D190" s="27" t="s">
        <v>81</v>
      </c>
      <c r="E190" s="27" t="s">
        <v>273</v>
      </c>
      <c r="F190" s="27"/>
      <c r="G190" s="27">
        <v>17</v>
      </c>
      <c r="H190" s="31">
        <v>54</v>
      </c>
      <c r="I190" s="27" t="s">
        <v>136</v>
      </c>
      <c r="J190" s="27" t="s">
        <v>137</v>
      </c>
      <c r="K190" s="32">
        <v>122.1</v>
      </c>
      <c r="L190" s="38">
        <v>47.9</v>
      </c>
    </row>
    <row r="191" spans="1:12" ht="18">
      <c r="A191" s="27"/>
      <c r="B191" s="27">
        <v>57</v>
      </c>
      <c r="C191" s="27" t="s">
        <v>143</v>
      </c>
      <c r="D191" s="27" t="s">
        <v>144</v>
      </c>
      <c r="E191" s="27" t="s">
        <v>273</v>
      </c>
      <c r="F191" s="27"/>
      <c r="G191" s="27">
        <v>18</v>
      </c>
      <c r="H191" s="27">
        <v>19</v>
      </c>
      <c r="I191" s="27" t="s">
        <v>27</v>
      </c>
      <c r="J191" s="27" t="s">
        <v>26</v>
      </c>
      <c r="K191" s="32" t="s">
        <v>325</v>
      </c>
      <c r="L191" s="38">
        <v>61.2</v>
      </c>
    </row>
    <row r="192" spans="7:11" ht="18">
      <c r="G192" s="27">
        <v>19</v>
      </c>
      <c r="H192" s="27">
        <v>18</v>
      </c>
      <c r="I192" s="27" t="s">
        <v>21</v>
      </c>
      <c r="J192" s="27" t="s">
        <v>20</v>
      </c>
      <c r="K192" s="27" t="s">
        <v>322</v>
      </c>
    </row>
    <row r="193" spans="7:11" ht="18">
      <c r="G193" s="27">
        <v>20</v>
      </c>
      <c r="H193" s="27">
        <v>44</v>
      </c>
      <c r="I193" s="27" t="s">
        <v>109</v>
      </c>
      <c r="J193" s="27" t="s">
        <v>110</v>
      </c>
      <c r="K193" s="27" t="s">
        <v>322</v>
      </c>
    </row>
    <row r="194" spans="7:11" ht="18">
      <c r="G194" s="27">
        <v>21</v>
      </c>
      <c r="H194" s="27">
        <v>40</v>
      </c>
      <c r="I194" s="27" t="s">
        <v>97</v>
      </c>
      <c r="J194" s="27" t="s">
        <v>98</v>
      </c>
      <c r="K194" s="27" t="s">
        <v>322</v>
      </c>
    </row>
    <row r="195" spans="7:11" ht="18">
      <c r="G195" s="27">
        <v>22</v>
      </c>
      <c r="H195" s="27" t="s">
        <v>214</v>
      </c>
      <c r="I195" s="27" t="s">
        <v>215</v>
      </c>
      <c r="J195" s="27" t="s">
        <v>213</v>
      </c>
      <c r="K195" s="27" t="s">
        <v>322</v>
      </c>
    </row>
    <row r="196" spans="7:11" ht="18">
      <c r="G196" s="27">
        <v>23</v>
      </c>
      <c r="H196" s="27">
        <v>61</v>
      </c>
      <c r="I196" s="27" t="s">
        <v>191</v>
      </c>
      <c r="J196" s="27" t="s">
        <v>193</v>
      </c>
      <c r="K196" s="27" t="s">
        <v>322</v>
      </c>
    </row>
    <row r="197" spans="7:11" ht="18">
      <c r="G197" s="27">
        <v>24</v>
      </c>
      <c r="H197" s="27">
        <v>1</v>
      </c>
      <c r="I197" s="27" t="s">
        <v>34</v>
      </c>
      <c r="J197" s="27" t="s">
        <v>33</v>
      </c>
      <c r="K197" s="27" t="s">
        <v>322</v>
      </c>
    </row>
    <row r="198" spans="7:11" ht="18">
      <c r="G198" s="27">
        <v>25</v>
      </c>
      <c r="H198" s="27">
        <v>28</v>
      </c>
      <c r="I198" s="27" t="s">
        <v>80</v>
      </c>
      <c r="J198" s="27" t="s">
        <v>81</v>
      </c>
      <c r="K198" s="27" t="s">
        <v>322</v>
      </c>
    </row>
    <row r="199" spans="7:11" ht="18">
      <c r="G199" s="27">
        <v>26</v>
      </c>
      <c r="H199" s="27">
        <v>38</v>
      </c>
      <c r="I199" s="27" t="s">
        <v>93</v>
      </c>
      <c r="J199" s="27" t="s">
        <v>94</v>
      </c>
      <c r="K199" s="27" t="s">
        <v>317</v>
      </c>
    </row>
    <row r="200" spans="7:11" ht="18">
      <c r="G200" s="27">
        <v>27</v>
      </c>
      <c r="H200" s="27">
        <v>71</v>
      </c>
      <c r="I200" s="27" t="s">
        <v>255</v>
      </c>
      <c r="J200" s="27" t="s">
        <v>256</v>
      </c>
      <c r="K200" s="27" t="s">
        <v>317</v>
      </c>
    </row>
    <row r="209" spans="7:10" ht="20.25">
      <c r="G209" s="1" t="s">
        <v>337</v>
      </c>
      <c r="J209" s="10" t="s">
        <v>230</v>
      </c>
    </row>
    <row r="210" ht="18.75">
      <c r="G210" s="15" t="s">
        <v>146</v>
      </c>
    </row>
    <row r="211" ht="18">
      <c r="G211" s="9" t="s">
        <v>181</v>
      </c>
    </row>
    <row r="212" spans="1:11" ht="20.25">
      <c r="A212" s="1" t="s">
        <v>302</v>
      </c>
      <c r="D212" s="10" t="s">
        <v>227</v>
      </c>
      <c r="G212" s="2" t="s">
        <v>3</v>
      </c>
      <c r="H212" s="2" t="s">
        <v>0</v>
      </c>
      <c r="I212" s="2" t="s">
        <v>1</v>
      </c>
      <c r="J212" s="2" t="s">
        <v>2</v>
      </c>
      <c r="K212" s="2" t="s">
        <v>40</v>
      </c>
    </row>
    <row r="213" spans="1:11" ht="18.75">
      <c r="A213" s="15" t="s">
        <v>131</v>
      </c>
      <c r="G213" s="45">
        <v>1</v>
      </c>
      <c r="H213" s="27">
        <v>3</v>
      </c>
      <c r="I213" s="27" t="s">
        <v>36</v>
      </c>
      <c r="J213" s="27" t="s">
        <v>35</v>
      </c>
      <c r="K213" s="27"/>
    </row>
    <row r="214" spans="1:11" ht="18">
      <c r="A214" s="9" t="s">
        <v>180</v>
      </c>
      <c r="E214" s="4" t="s">
        <v>30</v>
      </c>
      <c r="F214" s="5"/>
      <c r="G214" s="45">
        <v>2</v>
      </c>
      <c r="H214" s="27">
        <v>55</v>
      </c>
      <c r="I214" s="27" t="s">
        <v>138</v>
      </c>
      <c r="J214" s="27" t="s">
        <v>139</v>
      </c>
      <c r="K214" s="27"/>
    </row>
    <row r="215" spans="1:11" ht="18">
      <c r="A215" s="2" t="s">
        <v>3</v>
      </c>
      <c r="B215" s="2" t="s">
        <v>0</v>
      </c>
      <c r="C215" s="2" t="s">
        <v>1</v>
      </c>
      <c r="D215" s="2" t="s">
        <v>2</v>
      </c>
      <c r="E215" s="2" t="s">
        <v>28</v>
      </c>
      <c r="F215" s="2" t="s">
        <v>29</v>
      </c>
      <c r="G215" s="45">
        <v>3</v>
      </c>
      <c r="H215" s="27">
        <v>52</v>
      </c>
      <c r="I215" s="27" t="s">
        <v>122</v>
      </c>
      <c r="J215" s="27" t="s">
        <v>123</v>
      </c>
      <c r="K215" s="27"/>
    </row>
    <row r="216" spans="1:11" ht="18">
      <c r="A216" s="27">
        <v>1</v>
      </c>
      <c r="B216" s="27">
        <v>25</v>
      </c>
      <c r="C216" s="27" t="s">
        <v>72</v>
      </c>
      <c r="D216" s="27" t="s">
        <v>73</v>
      </c>
      <c r="E216" s="27" t="s">
        <v>303</v>
      </c>
      <c r="F216" s="27" t="s">
        <v>304</v>
      </c>
      <c r="G216" s="45">
        <v>4</v>
      </c>
      <c r="H216" s="27">
        <v>59</v>
      </c>
      <c r="I216" s="27" t="s">
        <v>187</v>
      </c>
      <c r="J216" s="27" t="s">
        <v>188</v>
      </c>
      <c r="K216" s="27"/>
    </row>
    <row r="217" spans="1:11" ht="18">
      <c r="A217" s="27">
        <v>2</v>
      </c>
      <c r="B217" s="27">
        <v>54</v>
      </c>
      <c r="C217" s="27" t="s">
        <v>305</v>
      </c>
      <c r="D217" s="27" t="s">
        <v>306</v>
      </c>
      <c r="E217" s="27" t="s">
        <v>307</v>
      </c>
      <c r="F217" s="27" t="s">
        <v>308</v>
      </c>
      <c r="G217" s="45">
        <v>5</v>
      </c>
      <c r="H217" s="27" t="s">
        <v>370</v>
      </c>
      <c r="I217" s="27" t="s">
        <v>75</v>
      </c>
      <c r="J217" s="27" t="s">
        <v>73</v>
      </c>
      <c r="K217" s="27"/>
    </row>
    <row r="218" spans="1:6" ht="18">
      <c r="A218" s="27">
        <v>3</v>
      </c>
      <c r="B218" s="27">
        <v>18</v>
      </c>
      <c r="C218" s="27" t="s">
        <v>21</v>
      </c>
      <c r="D218" s="27" t="s">
        <v>20</v>
      </c>
      <c r="E218" s="27" t="s">
        <v>309</v>
      </c>
      <c r="F218" s="27" t="s">
        <v>310</v>
      </c>
    </row>
    <row r="219" spans="1:6" ht="18">
      <c r="A219" s="27">
        <v>4</v>
      </c>
      <c r="B219" s="27">
        <v>10</v>
      </c>
      <c r="C219" s="27" t="s">
        <v>19</v>
      </c>
      <c r="D219" s="27" t="s">
        <v>18</v>
      </c>
      <c r="E219" s="27" t="s">
        <v>311</v>
      </c>
      <c r="F219" s="27"/>
    </row>
    <row r="220" spans="1:6" ht="18">
      <c r="A220" s="27">
        <v>5</v>
      </c>
      <c r="B220" s="27">
        <v>19</v>
      </c>
      <c r="C220" s="27" t="s">
        <v>41</v>
      </c>
      <c r="D220" s="27" t="s">
        <v>82</v>
      </c>
      <c r="E220" s="27" t="s">
        <v>316</v>
      </c>
      <c r="F220" s="27"/>
    </row>
    <row r="221" spans="1:10" ht="20.25">
      <c r="A221" s="27">
        <v>6</v>
      </c>
      <c r="B221" s="27">
        <v>4</v>
      </c>
      <c r="C221" s="27" t="s">
        <v>12</v>
      </c>
      <c r="D221" s="27" t="s">
        <v>13</v>
      </c>
      <c r="E221" s="27" t="s">
        <v>312</v>
      </c>
      <c r="F221" s="27"/>
      <c r="G221" s="1" t="s">
        <v>384</v>
      </c>
      <c r="J221" s="10" t="s">
        <v>231</v>
      </c>
    </row>
    <row r="222" spans="1:7" ht="18.75">
      <c r="A222" s="27">
        <v>7</v>
      </c>
      <c r="B222" s="27">
        <v>70</v>
      </c>
      <c r="C222" s="27" t="s">
        <v>313</v>
      </c>
      <c r="D222" s="27" t="s">
        <v>213</v>
      </c>
      <c r="E222" s="27" t="s">
        <v>314</v>
      </c>
      <c r="F222" s="27"/>
      <c r="G222" s="15" t="s">
        <v>147</v>
      </c>
    </row>
    <row r="223" spans="1:7" ht="18">
      <c r="A223" s="27">
        <v>8</v>
      </c>
      <c r="B223" s="27">
        <v>48</v>
      </c>
      <c r="C223" s="27" t="s">
        <v>116</v>
      </c>
      <c r="D223" s="27" t="s">
        <v>117</v>
      </c>
      <c r="E223" s="27" t="s">
        <v>315</v>
      </c>
      <c r="F223" s="27"/>
      <c r="G223" s="9" t="s">
        <v>181</v>
      </c>
    </row>
    <row r="224" spans="1:11" ht="18">
      <c r="A224" s="27"/>
      <c r="B224" s="27">
        <v>2</v>
      </c>
      <c r="C224" s="27" t="s">
        <v>22</v>
      </c>
      <c r="D224" s="27" t="s">
        <v>23</v>
      </c>
      <c r="E224" s="27" t="s">
        <v>273</v>
      </c>
      <c r="F224" s="27"/>
      <c r="G224" s="2" t="s">
        <v>3</v>
      </c>
      <c r="H224" s="2" t="s">
        <v>0</v>
      </c>
      <c r="I224" s="2" t="s">
        <v>1</v>
      </c>
      <c r="J224" s="2" t="s">
        <v>2</v>
      </c>
      <c r="K224" s="2" t="s">
        <v>40</v>
      </c>
    </row>
    <row r="225" spans="1:11" ht="18">
      <c r="A225" s="27"/>
      <c r="B225" s="27">
        <v>40</v>
      </c>
      <c r="C225" s="27" t="s">
        <v>97</v>
      </c>
      <c r="D225" s="27" t="s">
        <v>98</v>
      </c>
      <c r="E225" s="27" t="s">
        <v>273</v>
      </c>
      <c r="F225" s="27"/>
      <c r="G225" s="27">
        <v>1</v>
      </c>
      <c r="H225" s="27">
        <v>59</v>
      </c>
      <c r="I225" s="27" t="s">
        <v>187</v>
      </c>
      <c r="J225" s="27" t="s">
        <v>188</v>
      </c>
      <c r="K225" s="27"/>
    </row>
    <row r="226" spans="1:11" ht="18">
      <c r="A226" s="27"/>
      <c r="B226" s="27">
        <v>19</v>
      </c>
      <c r="C226" s="27" t="s">
        <v>27</v>
      </c>
      <c r="D226" s="27" t="s">
        <v>26</v>
      </c>
      <c r="E226" s="27" t="s">
        <v>273</v>
      </c>
      <c r="F226" s="27"/>
      <c r="G226" s="27">
        <v>2</v>
      </c>
      <c r="H226" s="27">
        <v>45</v>
      </c>
      <c r="I226" s="27" t="s">
        <v>111</v>
      </c>
      <c r="J226" s="27" t="s">
        <v>112</v>
      </c>
      <c r="K226" s="27"/>
    </row>
    <row r="227" spans="1:11" ht="18">
      <c r="A227" s="27"/>
      <c r="B227" s="27">
        <v>71</v>
      </c>
      <c r="C227" s="27" t="s">
        <v>255</v>
      </c>
      <c r="D227" s="27" t="s">
        <v>256</v>
      </c>
      <c r="E227" s="27" t="s">
        <v>273</v>
      </c>
      <c r="F227" s="27"/>
      <c r="G227" s="27">
        <v>3</v>
      </c>
      <c r="H227" s="27">
        <v>3</v>
      </c>
      <c r="I227" s="27" t="s">
        <v>36</v>
      </c>
      <c r="J227" s="27" t="s">
        <v>35</v>
      </c>
      <c r="K227" s="27"/>
    </row>
    <row r="228" spans="1:11" ht="18">
      <c r="A228" s="27"/>
      <c r="B228" s="27">
        <v>68</v>
      </c>
      <c r="C228" s="27" t="s">
        <v>202</v>
      </c>
      <c r="D228" s="27" t="s">
        <v>203</v>
      </c>
      <c r="E228" s="27" t="s">
        <v>273</v>
      </c>
      <c r="F228" s="27"/>
      <c r="G228" s="27">
        <v>4</v>
      </c>
      <c r="H228" s="27">
        <v>24</v>
      </c>
      <c r="I228" s="27" t="s">
        <v>70</v>
      </c>
      <c r="J228" s="27" t="s">
        <v>71</v>
      </c>
      <c r="K228" s="27"/>
    </row>
    <row r="229" spans="7:11" ht="18">
      <c r="G229" s="27">
        <v>5</v>
      </c>
      <c r="H229" s="27">
        <v>62</v>
      </c>
      <c r="I229" s="27" t="s">
        <v>247</v>
      </c>
      <c r="J229" s="27" t="s">
        <v>195</v>
      </c>
      <c r="K229" s="27"/>
    </row>
    <row r="230" spans="7:11" ht="18">
      <c r="G230" s="27">
        <v>6</v>
      </c>
      <c r="H230" s="27" t="s">
        <v>74</v>
      </c>
      <c r="I230" s="27" t="s">
        <v>75</v>
      </c>
      <c r="J230" s="27" t="s">
        <v>73</v>
      </c>
      <c r="K230" s="27"/>
    </row>
    <row r="233" spans="7:10" ht="20.25">
      <c r="G233" s="1" t="s">
        <v>383</v>
      </c>
      <c r="J233" s="10" t="s">
        <v>232</v>
      </c>
    </row>
    <row r="234" ht="18.75">
      <c r="G234" s="15" t="s">
        <v>148</v>
      </c>
    </row>
    <row r="235" ht="18">
      <c r="G235" s="9" t="s">
        <v>181</v>
      </c>
    </row>
    <row r="236" spans="7:11" ht="18">
      <c r="G236" s="2" t="s">
        <v>3</v>
      </c>
      <c r="H236" s="2" t="s">
        <v>0</v>
      </c>
      <c r="I236" s="2" t="s">
        <v>1</v>
      </c>
      <c r="J236" s="2" t="s">
        <v>2</v>
      </c>
      <c r="K236" s="2" t="s">
        <v>40</v>
      </c>
    </row>
    <row r="237" spans="7:11" ht="18">
      <c r="G237" s="27">
        <v>1</v>
      </c>
      <c r="H237" s="27">
        <v>59</v>
      </c>
      <c r="I237" s="27" t="s">
        <v>187</v>
      </c>
      <c r="J237" s="27" t="s">
        <v>188</v>
      </c>
      <c r="K237" s="27"/>
    </row>
    <row r="238" spans="7:11" ht="18">
      <c r="G238" s="27">
        <v>2</v>
      </c>
      <c r="H238" s="27">
        <v>68</v>
      </c>
      <c r="I238" s="27" t="s">
        <v>202</v>
      </c>
      <c r="J238" s="27" t="s">
        <v>203</v>
      </c>
      <c r="K238" s="27"/>
    </row>
    <row r="239" spans="7:11" ht="18">
      <c r="G239" s="27">
        <v>3</v>
      </c>
      <c r="H239" s="27">
        <v>24</v>
      </c>
      <c r="I239" s="27" t="s">
        <v>70</v>
      </c>
      <c r="J239" s="27" t="s">
        <v>71</v>
      </c>
      <c r="K239" s="27"/>
    </row>
    <row r="240" spans="7:11" ht="18">
      <c r="G240" s="27">
        <v>4</v>
      </c>
      <c r="H240" s="27">
        <v>45</v>
      </c>
      <c r="I240" s="27" t="s">
        <v>111</v>
      </c>
      <c r="J240" s="27" t="s">
        <v>112</v>
      </c>
      <c r="K240" s="27"/>
    </row>
    <row r="241" spans="7:11" ht="18">
      <c r="G241" s="27">
        <v>5</v>
      </c>
      <c r="H241" s="27">
        <v>52</v>
      </c>
      <c r="I241" s="27" t="s">
        <v>122</v>
      </c>
      <c r="J241" s="27" t="s">
        <v>123</v>
      </c>
      <c r="K241" s="27"/>
    </row>
    <row r="242" spans="7:11" ht="18">
      <c r="G242" s="27">
        <v>6</v>
      </c>
      <c r="H242" s="27" t="s">
        <v>74</v>
      </c>
      <c r="I242" s="27" t="s">
        <v>75</v>
      </c>
      <c r="J242" s="27" t="s">
        <v>73</v>
      </c>
      <c r="K242" s="27"/>
    </row>
    <row r="243" spans="7:11" ht="18">
      <c r="G243" s="27">
        <v>7</v>
      </c>
      <c r="H243" s="27">
        <v>62</v>
      </c>
      <c r="I243" s="27" t="s">
        <v>247</v>
      </c>
      <c r="J243" s="27" t="s">
        <v>195</v>
      </c>
      <c r="K243" s="27"/>
    </row>
    <row r="247" spans="7:10" ht="20.25">
      <c r="G247" s="1" t="s">
        <v>382</v>
      </c>
      <c r="J247" s="10" t="s">
        <v>233</v>
      </c>
    </row>
    <row r="248" ht="18.75">
      <c r="G248" s="15" t="s">
        <v>157</v>
      </c>
    </row>
    <row r="249" spans="1:7" ht="23.25">
      <c r="A249" s="16" t="s">
        <v>253</v>
      </c>
      <c r="G249" s="9" t="s">
        <v>181</v>
      </c>
    </row>
    <row r="250" spans="7:11" ht="18">
      <c r="G250" s="2" t="s">
        <v>3</v>
      </c>
      <c r="H250" s="2" t="s">
        <v>0</v>
      </c>
      <c r="I250" s="2" t="s">
        <v>1</v>
      </c>
      <c r="J250" s="2" t="s">
        <v>2</v>
      </c>
      <c r="K250" s="2" t="s">
        <v>40</v>
      </c>
    </row>
    <row r="251" spans="7:11" ht="18">
      <c r="G251" s="27">
        <v>1</v>
      </c>
      <c r="H251" s="27">
        <v>62</v>
      </c>
      <c r="I251" s="27" t="s">
        <v>247</v>
      </c>
      <c r="J251" s="27" t="s">
        <v>195</v>
      </c>
      <c r="K251" s="27"/>
    </row>
    <row r="252" spans="1:11" ht="20.25">
      <c r="A252" s="1" t="s">
        <v>266</v>
      </c>
      <c r="D252" s="10" t="s">
        <v>206</v>
      </c>
      <c r="G252" s="27">
        <v>2</v>
      </c>
      <c r="H252" s="27">
        <v>59</v>
      </c>
      <c r="I252" s="27" t="s">
        <v>187</v>
      </c>
      <c r="J252" s="27" t="s">
        <v>188</v>
      </c>
      <c r="K252" s="27"/>
    </row>
    <row r="253" spans="1:11" ht="18.75">
      <c r="A253" s="15" t="s">
        <v>126</v>
      </c>
      <c r="B253" s="9"/>
      <c r="C253" s="9"/>
      <c r="D253" s="9"/>
      <c r="G253" s="27">
        <v>3</v>
      </c>
      <c r="H253" s="27">
        <v>3</v>
      </c>
      <c r="I253" s="27" t="s">
        <v>36</v>
      </c>
      <c r="J253" s="27" t="s">
        <v>35</v>
      </c>
      <c r="K253" s="27"/>
    </row>
    <row r="254" spans="1:11" ht="18">
      <c r="A254" s="9" t="s">
        <v>183</v>
      </c>
      <c r="G254" s="27">
        <v>4</v>
      </c>
      <c r="H254" s="27">
        <v>55</v>
      </c>
      <c r="I254" s="27" t="s">
        <v>138</v>
      </c>
      <c r="J254" s="27" t="s">
        <v>139</v>
      </c>
      <c r="K254" s="27"/>
    </row>
    <row r="255" spans="1:11" ht="18">
      <c r="A255" s="2" t="s">
        <v>3</v>
      </c>
      <c r="B255" s="2" t="s">
        <v>0</v>
      </c>
      <c r="C255" s="2" t="s">
        <v>1</v>
      </c>
      <c r="D255" s="2" t="s">
        <v>2</v>
      </c>
      <c r="E255" s="43" t="s">
        <v>40</v>
      </c>
      <c r="G255" s="27">
        <v>5</v>
      </c>
      <c r="H255" s="27">
        <v>45</v>
      </c>
      <c r="I255" s="27" t="s">
        <v>111</v>
      </c>
      <c r="J255" s="27" t="s">
        <v>112</v>
      </c>
      <c r="K255" s="27"/>
    </row>
    <row r="256" spans="1:5" ht="18">
      <c r="A256" s="27">
        <v>1</v>
      </c>
      <c r="B256" s="27">
        <v>59</v>
      </c>
      <c r="C256" s="27" t="s">
        <v>187</v>
      </c>
      <c r="D256" s="27" t="s">
        <v>188</v>
      </c>
      <c r="E256" s="42">
        <v>74</v>
      </c>
    </row>
    <row r="257" spans="1:5" ht="18">
      <c r="A257" s="27">
        <v>2</v>
      </c>
      <c r="B257" s="27">
        <v>45</v>
      </c>
      <c r="C257" s="27" t="s">
        <v>111</v>
      </c>
      <c r="D257" s="27" t="s">
        <v>112</v>
      </c>
      <c r="E257" s="42">
        <v>74</v>
      </c>
    </row>
    <row r="258" spans="1:10" ht="20.25">
      <c r="A258" s="27">
        <v>3</v>
      </c>
      <c r="B258" s="27">
        <v>3</v>
      </c>
      <c r="C258" s="27" t="s">
        <v>36</v>
      </c>
      <c r="D258" s="27" t="s">
        <v>35</v>
      </c>
      <c r="E258" s="42">
        <v>72.5</v>
      </c>
      <c r="G258" s="1" t="s">
        <v>381</v>
      </c>
      <c r="J258" s="10" t="s">
        <v>234</v>
      </c>
    </row>
    <row r="259" spans="1:7" ht="18.75">
      <c r="A259" s="27">
        <v>4</v>
      </c>
      <c r="B259" s="27">
        <v>55</v>
      </c>
      <c r="C259" s="27" t="s">
        <v>138</v>
      </c>
      <c r="D259" s="27" t="s">
        <v>139</v>
      </c>
      <c r="E259" s="42">
        <v>71.5</v>
      </c>
      <c r="G259" s="15" t="s">
        <v>149</v>
      </c>
    </row>
    <row r="260" spans="1:7" ht="18">
      <c r="A260" s="27">
        <v>5</v>
      </c>
      <c r="B260" s="27">
        <v>33</v>
      </c>
      <c r="C260" s="27" t="s">
        <v>84</v>
      </c>
      <c r="D260" s="27" t="s">
        <v>85</v>
      </c>
      <c r="E260" s="42">
        <v>71</v>
      </c>
      <c r="G260" s="9" t="s">
        <v>181</v>
      </c>
    </row>
    <row r="261" spans="1:11" ht="18">
      <c r="A261" s="27">
        <v>6</v>
      </c>
      <c r="B261" s="27">
        <v>37</v>
      </c>
      <c r="C261" s="27" t="s">
        <v>90</v>
      </c>
      <c r="D261" s="27" t="s">
        <v>92</v>
      </c>
      <c r="E261" s="42">
        <v>71</v>
      </c>
      <c r="G261" s="2" t="s">
        <v>3</v>
      </c>
      <c r="H261" s="2" t="s">
        <v>0</v>
      </c>
      <c r="I261" s="2" t="s">
        <v>1</v>
      </c>
      <c r="J261" s="2" t="s">
        <v>2</v>
      </c>
      <c r="K261" s="2" t="s">
        <v>40</v>
      </c>
    </row>
    <row r="262" spans="1:11" ht="18">
      <c r="A262" s="27">
        <v>7</v>
      </c>
      <c r="B262" s="27">
        <v>35</v>
      </c>
      <c r="C262" s="27" t="s">
        <v>88</v>
      </c>
      <c r="D262" s="27" t="s">
        <v>89</v>
      </c>
      <c r="E262" s="42">
        <v>71</v>
      </c>
      <c r="G262" s="27">
        <v>1</v>
      </c>
      <c r="H262" s="27">
        <v>52</v>
      </c>
      <c r="I262" s="27" t="s">
        <v>122</v>
      </c>
      <c r="J262" s="27" t="s">
        <v>123</v>
      </c>
      <c r="K262" s="27"/>
    </row>
    <row r="263" spans="1:11" ht="18">
      <c r="A263" s="27">
        <v>8</v>
      </c>
      <c r="B263" s="27">
        <v>12</v>
      </c>
      <c r="C263" s="27" t="s">
        <v>37</v>
      </c>
      <c r="D263" s="27" t="s">
        <v>38</v>
      </c>
      <c r="E263" s="42">
        <v>70.5</v>
      </c>
      <c r="G263" s="27">
        <v>2</v>
      </c>
      <c r="H263" s="27">
        <v>68</v>
      </c>
      <c r="I263" s="27" t="s">
        <v>202</v>
      </c>
      <c r="J263" s="27" t="s">
        <v>203</v>
      </c>
      <c r="K263" s="27"/>
    </row>
    <row r="264" spans="1:11" ht="18">
      <c r="A264" s="27">
        <v>9</v>
      </c>
      <c r="B264" s="27">
        <v>69</v>
      </c>
      <c r="C264" s="27" t="s">
        <v>211</v>
      </c>
      <c r="D264" s="27" t="s">
        <v>212</v>
      </c>
      <c r="E264" s="42">
        <v>70</v>
      </c>
      <c r="G264" s="27">
        <v>3</v>
      </c>
      <c r="H264" s="27">
        <v>55</v>
      </c>
      <c r="I264" s="27" t="s">
        <v>138</v>
      </c>
      <c r="J264" s="27" t="s">
        <v>139</v>
      </c>
      <c r="K264" s="27"/>
    </row>
    <row r="265" spans="1:11" ht="18">
      <c r="A265" s="27"/>
      <c r="B265" s="44"/>
      <c r="C265" s="44"/>
      <c r="D265" s="44"/>
      <c r="E265" s="27"/>
      <c r="G265" s="27">
        <v>4</v>
      </c>
      <c r="H265" s="27" t="s">
        <v>370</v>
      </c>
      <c r="I265" s="27" t="s">
        <v>75</v>
      </c>
      <c r="J265" s="27" t="s">
        <v>73</v>
      </c>
      <c r="K265" s="27"/>
    </row>
    <row r="266" spans="1:11" ht="18">
      <c r="A266" s="27"/>
      <c r="B266" s="27">
        <v>38</v>
      </c>
      <c r="C266" s="27" t="s">
        <v>93</v>
      </c>
      <c r="D266" s="27" t="s">
        <v>94</v>
      </c>
      <c r="E266" s="27" t="s">
        <v>369</v>
      </c>
      <c r="G266" s="27">
        <v>5</v>
      </c>
      <c r="H266" s="27">
        <v>45</v>
      </c>
      <c r="I266" s="27" t="s">
        <v>111</v>
      </c>
      <c r="J266" s="27" t="s">
        <v>112</v>
      </c>
      <c r="K266" s="27"/>
    </row>
    <row r="269" spans="1:10" ht="20.25">
      <c r="A269" s="1" t="s">
        <v>359</v>
      </c>
      <c r="D269" s="10" t="s">
        <v>207</v>
      </c>
      <c r="G269" s="1" t="s">
        <v>380</v>
      </c>
      <c r="J269" s="10" t="s">
        <v>235</v>
      </c>
    </row>
    <row r="270" spans="1:7" ht="18.75">
      <c r="A270" s="15" t="s">
        <v>127</v>
      </c>
      <c r="G270" s="15" t="s">
        <v>150</v>
      </c>
    </row>
    <row r="271" spans="1:7" ht="18">
      <c r="A271" s="9" t="s">
        <v>183</v>
      </c>
      <c r="G271" s="9" t="s">
        <v>181</v>
      </c>
    </row>
    <row r="272" spans="1:11" ht="18">
      <c r="A272" s="2" t="s">
        <v>3</v>
      </c>
      <c r="B272" s="2" t="s">
        <v>0</v>
      </c>
      <c r="C272" s="2" t="s">
        <v>1</v>
      </c>
      <c r="D272" s="2" t="s">
        <v>2</v>
      </c>
      <c r="E272" s="2" t="s">
        <v>40</v>
      </c>
      <c r="G272" s="2" t="s">
        <v>3</v>
      </c>
      <c r="H272" s="2" t="s">
        <v>0</v>
      </c>
      <c r="I272" s="2" t="s">
        <v>1</v>
      </c>
      <c r="J272" s="2" t="s">
        <v>2</v>
      </c>
      <c r="K272" s="2" t="s">
        <v>40</v>
      </c>
    </row>
    <row r="273" spans="1:11" ht="18">
      <c r="A273" s="27">
        <v>1</v>
      </c>
      <c r="B273" s="27">
        <v>45</v>
      </c>
      <c r="C273" s="27" t="s">
        <v>111</v>
      </c>
      <c r="D273" s="27" t="s">
        <v>112</v>
      </c>
      <c r="E273" s="42">
        <v>73</v>
      </c>
      <c r="G273" s="27">
        <v>1</v>
      </c>
      <c r="H273" s="27">
        <v>77</v>
      </c>
      <c r="I273" s="29" t="s">
        <v>338</v>
      </c>
      <c r="J273" s="27" t="s">
        <v>121</v>
      </c>
      <c r="K273" s="27"/>
    </row>
    <row r="274" spans="1:11" ht="18">
      <c r="A274" s="27">
        <v>2</v>
      </c>
      <c r="B274" s="27">
        <v>59</v>
      </c>
      <c r="C274" s="27" t="s">
        <v>187</v>
      </c>
      <c r="D274" s="27" t="s">
        <v>188</v>
      </c>
      <c r="E274" s="42">
        <v>72.5</v>
      </c>
      <c r="G274" s="27">
        <v>2</v>
      </c>
      <c r="H274" s="27">
        <v>3</v>
      </c>
      <c r="I274" s="27" t="s">
        <v>36</v>
      </c>
      <c r="J274" s="27" t="s">
        <v>35</v>
      </c>
      <c r="K274" s="27"/>
    </row>
    <row r="275" spans="1:11" ht="18">
      <c r="A275" s="27">
        <v>3</v>
      </c>
      <c r="B275" s="27">
        <v>37</v>
      </c>
      <c r="C275" s="27" t="s">
        <v>90</v>
      </c>
      <c r="D275" s="27" t="s">
        <v>92</v>
      </c>
      <c r="E275" s="42">
        <v>71</v>
      </c>
      <c r="G275" s="27">
        <v>3</v>
      </c>
      <c r="H275" s="29">
        <v>55</v>
      </c>
      <c r="I275" s="29" t="s">
        <v>138</v>
      </c>
      <c r="J275" s="29" t="s">
        <v>139</v>
      </c>
      <c r="K275" s="27"/>
    </row>
    <row r="276" spans="1:11" ht="18">
      <c r="A276" s="27">
        <v>4</v>
      </c>
      <c r="B276" s="27">
        <v>35</v>
      </c>
      <c r="C276" s="27" t="s">
        <v>88</v>
      </c>
      <c r="D276" s="27" t="s">
        <v>89</v>
      </c>
      <c r="E276" s="42">
        <v>70</v>
      </c>
      <c r="G276" s="27">
        <v>4</v>
      </c>
      <c r="H276" s="27">
        <v>52</v>
      </c>
      <c r="I276" s="27" t="s">
        <v>122</v>
      </c>
      <c r="J276" s="27" t="s">
        <v>123</v>
      </c>
      <c r="K276" s="27"/>
    </row>
    <row r="277" spans="1:5" ht="18">
      <c r="A277" s="27">
        <v>5</v>
      </c>
      <c r="B277" s="27">
        <v>3</v>
      </c>
      <c r="C277" s="27" t="s">
        <v>36</v>
      </c>
      <c r="D277" s="27" t="s">
        <v>35</v>
      </c>
      <c r="E277" s="42">
        <v>69.5</v>
      </c>
    </row>
    <row r="278" spans="1:5" ht="18">
      <c r="A278" s="27">
        <v>6</v>
      </c>
      <c r="B278" s="27">
        <v>36</v>
      </c>
      <c r="C278" s="27" t="s">
        <v>90</v>
      </c>
      <c r="D278" s="27" t="s">
        <v>91</v>
      </c>
      <c r="E278" s="42">
        <v>69</v>
      </c>
    </row>
    <row r="279" spans="1:5" ht="18">
      <c r="A279" s="27">
        <v>7</v>
      </c>
      <c r="B279" s="27">
        <v>12</v>
      </c>
      <c r="C279" s="27" t="s">
        <v>37</v>
      </c>
      <c r="D279" s="27" t="s">
        <v>38</v>
      </c>
      <c r="E279" s="42">
        <v>68.5</v>
      </c>
    </row>
    <row r="280" spans="1:5" ht="18">
      <c r="A280" s="27">
        <v>8</v>
      </c>
      <c r="B280" s="27">
        <v>69</v>
      </c>
      <c r="C280" s="27" t="s">
        <v>211</v>
      </c>
      <c r="D280" s="27" t="s">
        <v>212</v>
      </c>
      <c r="E280" s="42">
        <v>68</v>
      </c>
    </row>
    <row r="281" spans="1:5" ht="18">
      <c r="A281" s="27">
        <v>9</v>
      </c>
      <c r="B281" s="27">
        <v>33</v>
      </c>
      <c r="C281" s="27" t="s">
        <v>84</v>
      </c>
      <c r="D281" s="27" t="s">
        <v>85</v>
      </c>
      <c r="E281" s="42">
        <v>67.5</v>
      </c>
    </row>
    <row r="282" spans="1:5" ht="18">
      <c r="A282" s="27">
        <v>9</v>
      </c>
      <c r="B282" s="27">
        <v>38</v>
      </c>
      <c r="C282" s="27" t="s">
        <v>93</v>
      </c>
      <c r="D282" s="27" t="s">
        <v>94</v>
      </c>
      <c r="E282" s="42">
        <v>67.5</v>
      </c>
    </row>
    <row r="283" spans="1:5" ht="18">
      <c r="A283" s="27">
        <v>11</v>
      </c>
      <c r="B283" s="27">
        <v>55</v>
      </c>
      <c r="C283" s="27" t="s">
        <v>138</v>
      </c>
      <c r="D283" s="27" t="s">
        <v>139</v>
      </c>
      <c r="E283" s="42">
        <v>63</v>
      </c>
    </row>
    <row r="287" spans="7:10" ht="20.25">
      <c r="G287" s="1" t="s">
        <v>379</v>
      </c>
      <c r="J287" s="10" t="s">
        <v>236</v>
      </c>
    </row>
    <row r="288" ht="18.75">
      <c r="G288" s="15" t="s">
        <v>248</v>
      </c>
    </row>
    <row r="289" spans="2:7" ht="18">
      <c r="B289" s="19"/>
      <c r="C289" s="19"/>
      <c r="D289" s="19"/>
      <c r="G289" s="9" t="s">
        <v>177</v>
      </c>
    </row>
    <row r="290" spans="2:11" ht="18">
      <c r="B290" s="19"/>
      <c r="C290" s="19"/>
      <c r="D290" s="19"/>
      <c r="G290" s="2" t="s">
        <v>3</v>
      </c>
      <c r="H290" s="2" t="s">
        <v>0</v>
      </c>
      <c r="I290" s="2" t="s">
        <v>1</v>
      </c>
      <c r="J290" s="2" t="s">
        <v>2</v>
      </c>
      <c r="K290" s="7" t="s">
        <v>39</v>
      </c>
    </row>
    <row r="291" spans="1:11" ht="20.25">
      <c r="A291" s="1" t="s">
        <v>360</v>
      </c>
      <c r="D291" s="10" t="s">
        <v>209</v>
      </c>
      <c r="G291" s="27">
        <v>1</v>
      </c>
      <c r="H291" s="27">
        <v>4</v>
      </c>
      <c r="I291" s="27" t="s">
        <v>12</v>
      </c>
      <c r="J291" s="27" t="s">
        <v>13</v>
      </c>
      <c r="K291" s="46">
        <v>25.7</v>
      </c>
    </row>
    <row r="292" spans="1:11" ht="18.75">
      <c r="A292" s="15" t="s">
        <v>128</v>
      </c>
      <c r="G292" s="27">
        <v>2</v>
      </c>
      <c r="H292" s="27">
        <v>63</v>
      </c>
      <c r="I292" s="27" t="s">
        <v>196</v>
      </c>
      <c r="J292" s="27" t="s">
        <v>197</v>
      </c>
      <c r="K292" s="46">
        <v>26.5</v>
      </c>
    </row>
    <row r="293" spans="1:11" ht="18">
      <c r="A293" s="9" t="s">
        <v>183</v>
      </c>
      <c r="G293" s="27">
        <v>3</v>
      </c>
      <c r="H293" s="27">
        <v>52</v>
      </c>
      <c r="I293" s="27" t="s">
        <v>122</v>
      </c>
      <c r="J293" s="27" t="s">
        <v>123</v>
      </c>
      <c r="K293" s="46">
        <v>27</v>
      </c>
    </row>
    <row r="294" spans="1:11" ht="18">
      <c r="A294" s="2" t="s">
        <v>3</v>
      </c>
      <c r="B294" s="2" t="s">
        <v>0</v>
      </c>
      <c r="C294" s="2" t="s">
        <v>1</v>
      </c>
      <c r="D294" s="2" t="s">
        <v>2</v>
      </c>
      <c r="E294" s="2" t="s">
        <v>40</v>
      </c>
      <c r="G294" s="27">
        <v>4</v>
      </c>
      <c r="H294" s="27">
        <v>2</v>
      </c>
      <c r="I294" s="27" t="s">
        <v>22</v>
      </c>
      <c r="J294" s="27" t="s">
        <v>23</v>
      </c>
      <c r="K294" s="46">
        <v>27.2</v>
      </c>
    </row>
    <row r="295" spans="1:11" ht="18">
      <c r="A295" s="27">
        <v>1</v>
      </c>
      <c r="B295" s="27">
        <v>36</v>
      </c>
      <c r="C295" s="27" t="s">
        <v>90</v>
      </c>
      <c r="D295" s="27" t="s">
        <v>91</v>
      </c>
      <c r="E295" s="27"/>
      <c r="G295" s="27">
        <v>5</v>
      </c>
      <c r="H295" s="27">
        <v>1</v>
      </c>
      <c r="I295" s="27" t="s">
        <v>34</v>
      </c>
      <c r="J295" s="27" t="s">
        <v>33</v>
      </c>
      <c r="K295" s="46">
        <v>27.7</v>
      </c>
    </row>
    <row r="296" spans="1:11" ht="18">
      <c r="A296" s="27">
        <v>2</v>
      </c>
      <c r="B296" s="27">
        <v>38</v>
      </c>
      <c r="C296" s="27" t="s">
        <v>93</v>
      </c>
      <c r="D296" s="27" t="s">
        <v>94</v>
      </c>
      <c r="E296" s="27"/>
      <c r="G296" s="27">
        <v>6</v>
      </c>
      <c r="H296" s="27">
        <v>54</v>
      </c>
      <c r="I296" s="27" t="s">
        <v>136</v>
      </c>
      <c r="J296" s="27" t="s">
        <v>137</v>
      </c>
      <c r="K296" s="46">
        <v>27.8</v>
      </c>
    </row>
    <row r="297" spans="1:11" ht="18">
      <c r="A297" s="27">
        <v>3</v>
      </c>
      <c r="B297" s="27">
        <v>45</v>
      </c>
      <c r="C297" s="27" t="s">
        <v>111</v>
      </c>
      <c r="D297" s="27" t="s">
        <v>112</v>
      </c>
      <c r="E297" s="27"/>
      <c r="G297" s="27">
        <v>7</v>
      </c>
      <c r="H297" s="27">
        <v>19</v>
      </c>
      <c r="I297" s="27" t="s">
        <v>27</v>
      </c>
      <c r="J297" s="27" t="s">
        <v>26</v>
      </c>
      <c r="K297" s="46">
        <v>27.9</v>
      </c>
    </row>
    <row r="298" spans="1:11" ht="18">
      <c r="A298" s="27">
        <v>4</v>
      </c>
      <c r="B298" s="27">
        <v>12</v>
      </c>
      <c r="C298" s="27" t="s">
        <v>37</v>
      </c>
      <c r="D298" s="27" t="s">
        <v>38</v>
      </c>
      <c r="E298" s="27"/>
      <c r="G298" s="27">
        <v>8</v>
      </c>
      <c r="H298" s="27">
        <v>66</v>
      </c>
      <c r="I298" s="27" t="s">
        <v>198</v>
      </c>
      <c r="J298" s="27" t="s">
        <v>199</v>
      </c>
      <c r="K298" s="46">
        <v>28.4</v>
      </c>
    </row>
    <row r="299" spans="1:11" ht="18">
      <c r="A299" s="27"/>
      <c r="B299" s="27"/>
      <c r="C299" s="27"/>
      <c r="D299" s="27"/>
      <c r="E299" s="27"/>
      <c r="G299" s="27">
        <v>9</v>
      </c>
      <c r="H299" s="27">
        <v>33</v>
      </c>
      <c r="I299" s="27" t="s">
        <v>336</v>
      </c>
      <c r="J299" s="27" t="s">
        <v>85</v>
      </c>
      <c r="K299" s="46">
        <v>28.8</v>
      </c>
    </row>
    <row r="300" spans="1:11" ht="18">
      <c r="A300" s="27"/>
      <c r="B300" s="27">
        <v>3</v>
      </c>
      <c r="C300" s="27" t="s">
        <v>36</v>
      </c>
      <c r="D300" s="27" t="s">
        <v>35</v>
      </c>
      <c r="E300" s="27" t="s">
        <v>264</v>
      </c>
      <c r="G300" s="27">
        <v>10</v>
      </c>
      <c r="H300" s="27">
        <v>35</v>
      </c>
      <c r="I300" s="27" t="s">
        <v>88</v>
      </c>
      <c r="J300" s="27" t="s">
        <v>89</v>
      </c>
      <c r="K300" s="46">
        <v>28.9</v>
      </c>
    </row>
    <row r="301" spans="1:11" ht="18">
      <c r="A301" s="27"/>
      <c r="B301" s="27">
        <v>55</v>
      </c>
      <c r="C301" s="27" t="s">
        <v>138</v>
      </c>
      <c r="D301" s="27" t="s">
        <v>139</v>
      </c>
      <c r="E301" s="27" t="s">
        <v>264</v>
      </c>
      <c r="G301" s="27">
        <v>11</v>
      </c>
      <c r="H301" s="27">
        <v>38</v>
      </c>
      <c r="I301" s="27" t="s">
        <v>93</v>
      </c>
      <c r="J301" s="27" t="s">
        <v>94</v>
      </c>
      <c r="K301" s="46">
        <v>29.9</v>
      </c>
    </row>
    <row r="302" spans="7:11" ht="18">
      <c r="G302" s="27">
        <v>12</v>
      </c>
      <c r="H302" s="27">
        <v>25</v>
      </c>
      <c r="I302" s="27" t="s">
        <v>339</v>
      </c>
      <c r="J302" s="27" t="s">
        <v>73</v>
      </c>
      <c r="K302" s="46">
        <v>30</v>
      </c>
    </row>
    <row r="303" spans="7:11" ht="18">
      <c r="G303" s="27">
        <v>13</v>
      </c>
      <c r="H303" s="27">
        <v>61</v>
      </c>
      <c r="I303" s="27" t="s">
        <v>258</v>
      </c>
      <c r="J303" s="27" t="s">
        <v>193</v>
      </c>
      <c r="K303" s="46">
        <v>30</v>
      </c>
    </row>
    <row r="304" spans="1:11" ht="23.25">
      <c r="A304" s="16" t="s">
        <v>254</v>
      </c>
      <c r="G304" s="27">
        <v>14</v>
      </c>
      <c r="H304" s="27">
        <v>9</v>
      </c>
      <c r="I304" s="27" t="s">
        <v>17</v>
      </c>
      <c r="J304" s="27" t="s">
        <v>16</v>
      </c>
      <c r="K304" s="46">
        <v>31.2</v>
      </c>
    </row>
    <row r="305" spans="7:11" ht="18">
      <c r="G305" s="27">
        <v>15</v>
      </c>
      <c r="H305" s="27">
        <v>60</v>
      </c>
      <c r="I305" s="27" t="s">
        <v>191</v>
      </c>
      <c r="J305" s="27" t="s">
        <v>192</v>
      </c>
      <c r="K305" s="46">
        <v>31.3</v>
      </c>
    </row>
    <row r="306" spans="7:11" ht="18">
      <c r="G306" s="27">
        <v>16</v>
      </c>
      <c r="H306" s="27">
        <v>5</v>
      </c>
      <c r="I306" s="27" t="s">
        <v>5</v>
      </c>
      <c r="J306" s="27" t="s">
        <v>6</v>
      </c>
      <c r="K306" s="46">
        <v>32.2</v>
      </c>
    </row>
    <row r="307" spans="7:11" ht="18">
      <c r="G307" s="27">
        <v>17</v>
      </c>
      <c r="H307" s="27">
        <v>56</v>
      </c>
      <c r="I307" s="27" t="s">
        <v>141</v>
      </c>
      <c r="J307" s="27" t="s">
        <v>142</v>
      </c>
      <c r="K307" s="46">
        <v>32.9</v>
      </c>
    </row>
    <row r="308" spans="1:11" ht="20.25">
      <c r="A308" s="1" t="s">
        <v>341</v>
      </c>
      <c r="G308" s="27">
        <v>18</v>
      </c>
      <c r="H308" s="27" t="s">
        <v>392</v>
      </c>
      <c r="I308" s="27" t="s">
        <v>393</v>
      </c>
      <c r="J308" s="27" t="s">
        <v>85</v>
      </c>
      <c r="K308" s="46">
        <v>34.2</v>
      </c>
    </row>
    <row r="309" spans="1:11" ht="18">
      <c r="A309" s="9" t="s">
        <v>216</v>
      </c>
      <c r="G309" s="27">
        <v>19</v>
      </c>
      <c r="H309" s="27">
        <v>68</v>
      </c>
      <c r="I309" s="27" t="s">
        <v>202</v>
      </c>
      <c r="J309" s="27" t="s">
        <v>203</v>
      </c>
      <c r="K309" s="46">
        <v>34.9</v>
      </c>
    </row>
    <row r="310" spans="7:11" ht="18">
      <c r="G310" s="27">
        <v>20</v>
      </c>
      <c r="H310" s="27">
        <v>69</v>
      </c>
      <c r="I310" s="27" t="s">
        <v>211</v>
      </c>
      <c r="J310" s="27" t="s">
        <v>212</v>
      </c>
      <c r="K310" s="46">
        <v>37.5</v>
      </c>
    </row>
    <row r="311" spans="1:11" ht="18">
      <c r="A311" s="2" t="s">
        <v>3</v>
      </c>
      <c r="B311" s="2" t="s">
        <v>0</v>
      </c>
      <c r="C311" s="2" t="s">
        <v>189</v>
      </c>
      <c r="D311" s="2" t="s">
        <v>2</v>
      </c>
      <c r="E311" s="7" t="s">
        <v>270</v>
      </c>
      <c r="G311" s="27">
        <v>21</v>
      </c>
      <c r="H311" s="27">
        <v>36</v>
      </c>
      <c r="I311" s="27" t="s">
        <v>90</v>
      </c>
      <c r="J311" s="27" t="s">
        <v>91</v>
      </c>
      <c r="K311" s="46">
        <v>44.25</v>
      </c>
    </row>
    <row r="312" spans="1:11" ht="18">
      <c r="A312" s="27">
        <v>1</v>
      </c>
      <c r="B312" s="29">
        <v>64</v>
      </c>
      <c r="C312" s="29" t="s">
        <v>124</v>
      </c>
      <c r="D312" s="29" t="s">
        <v>125</v>
      </c>
      <c r="E312" s="27">
        <v>76</v>
      </c>
      <c r="G312" s="27">
        <v>22</v>
      </c>
      <c r="H312" s="27">
        <v>37</v>
      </c>
      <c r="I312" s="27" t="s">
        <v>90</v>
      </c>
      <c r="J312" s="27" t="s">
        <v>92</v>
      </c>
      <c r="K312" s="27" t="s">
        <v>264</v>
      </c>
    </row>
    <row r="313" spans="1:11" ht="18">
      <c r="A313" s="27">
        <v>2</v>
      </c>
      <c r="B313" s="27">
        <v>60</v>
      </c>
      <c r="C313" s="27" t="s">
        <v>191</v>
      </c>
      <c r="D313" s="27" t="s">
        <v>192</v>
      </c>
      <c r="E313" s="27">
        <v>62</v>
      </c>
      <c r="G313" s="27">
        <v>23</v>
      </c>
      <c r="H313" s="27">
        <v>3</v>
      </c>
      <c r="I313" s="27" t="s">
        <v>36</v>
      </c>
      <c r="J313" s="27" t="s">
        <v>35</v>
      </c>
      <c r="K313" s="27" t="s">
        <v>264</v>
      </c>
    </row>
    <row r="314" spans="7:11" ht="18">
      <c r="G314" s="27">
        <v>24</v>
      </c>
      <c r="H314" s="27">
        <v>7</v>
      </c>
      <c r="I314" s="27" t="s">
        <v>15</v>
      </c>
      <c r="J314" s="27" t="s">
        <v>14</v>
      </c>
      <c r="K314" s="27" t="s">
        <v>264</v>
      </c>
    </row>
    <row r="315" spans="7:11" ht="18">
      <c r="G315" s="27">
        <v>25</v>
      </c>
      <c r="H315" s="27">
        <v>18</v>
      </c>
      <c r="I315" s="27" t="s">
        <v>21</v>
      </c>
      <c r="J315" s="27" t="s">
        <v>20</v>
      </c>
      <c r="K315" s="27" t="s">
        <v>264</v>
      </c>
    </row>
    <row r="316" spans="7:11" ht="18">
      <c r="G316" s="27">
        <v>26</v>
      </c>
      <c r="H316" s="27">
        <v>42</v>
      </c>
      <c r="I316" s="27" t="s">
        <v>102</v>
      </c>
      <c r="J316" s="27" t="s">
        <v>103</v>
      </c>
      <c r="K316" s="27" t="s">
        <v>264</v>
      </c>
    </row>
    <row r="317" spans="7:11" ht="18">
      <c r="G317" s="27">
        <v>27</v>
      </c>
      <c r="H317" s="27">
        <v>48</v>
      </c>
      <c r="I317" s="27" t="s">
        <v>116</v>
      </c>
      <c r="J317" s="27" t="s">
        <v>117</v>
      </c>
      <c r="K317" s="27" t="s">
        <v>264</v>
      </c>
    </row>
    <row r="322" ht="20.25">
      <c r="A322" s="1" t="s">
        <v>342</v>
      </c>
    </row>
    <row r="323" ht="18">
      <c r="A323" s="9" t="s">
        <v>217</v>
      </c>
    </row>
    <row r="325" spans="1:5" ht="18">
      <c r="A325" s="2" t="s">
        <v>3</v>
      </c>
      <c r="B325" s="2" t="s">
        <v>0</v>
      </c>
      <c r="C325" s="2" t="s">
        <v>189</v>
      </c>
      <c r="D325" s="2" t="s">
        <v>2</v>
      </c>
      <c r="E325" s="4" t="s">
        <v>190</v>
      </c>
    </row>
    <row r="326" spans="1:5" ht="18">
      <c r="A326" s="27">
        <v>1</v>
      </c>
      <c r="B326" s="29">
        <v>64</v>
      </c>
      <c r="C326" s="29" t="s">
        <v>124</v>
      </c>
      <c r="D326" s="29" t="s">
        <v>125</v>
      </c>
      <c r="E326" s="27" t="s">
        <v>272</v>
      </c>
    </row>
    <row r="327" spans="1:5" ht="18">
      <c r="A327" s="27">
        <v>2</v>
      </c>
      <c r="B327" s="27">
        <v>60</v>
      </c>
      <c r="C327" s="27" t="s">
        <v>191</v>
      </c>
      <c r="D327" s="27" t="s">
        <v>192</v>
      </c>
      <c r="E327" s="27" t="s">
        <v>271</v>
      </c>
    </row>
    <row r="333" ht="20.25">
      <c r="G333" s="1" t="s">
        <v>378</v>
      </c>
    </row>
    <row r="335" spans="7:10" ht="18">
      <c r="G335" s="9" t="s">
        <v>184</v>
      </c>
      <c r="J335" s="10" t="s">
        <v>222</v>
      </c>
    </row>
    <row r="336" spans="7:11" ht="18">
      <c r="G336" s="2" t="s">
        <v>3</v>
      </c>
      <c r="H336" s="2" t="s">
        <v>0</v>
      </c>
      <c r="I336" s="2" t="s">
        <v>1</v>
      </c>
      <c r="J336" s="2" t="s">
        <v>2</v>
      </c>
      <c r="K336" s="2" t="s">
        <v>4</v>
      </c>
    </row>
    <row r="337" spans="7:11" ht="18">
      <c r="G337" s="27">
        <v>1</v>
      </c>
      <c r="H337" s="27">
        <v>8</v>
      </c>
      <c r="I337" s="27" t="s">
        <v>47</v>
      </c>
      <c r="J337" s="27" t="s">
        <v>48</v>
      </c>
      <c r="K337" s="27" t="s">
        <v>368</v>
      </c>
    </row>
    <row r="338" spans="7:11" ht="18">
      <c r="G338" s="27">
        <v>1</v>
      </c>
      <c r="H338" s="27">
        <v>27</v>
      </c>
      <c r="I338" s="27" t="s">
        <v>78</v>
      </c>
      <c r="J338" s="27" t="s">
        <v>79</v>
      </c>
      <c r="K338" s="27" t="s">
        <v>368</v>
      </c>
    </row>
    <row r="339" spans="7:11" ht="18">
      <c r="G339" s="27">
        <v>3</v>
      </c>
      <c r="H339" s="27">
        <v>16</v>
      </c>
      <c r="I339" s="27" t="s">
        <v>24</v>
      </c>
      <c r="J339" s="27" t="s">
        <v>43</v>
      </c>
      <c r="K339" s="27">
        <v>119.5</v>
      </c>
    </row>
    <row r="340" spans="7:11" ht="18">
      <c r="G340" s="27">
        <v>4</v>
      </c>
      <c r="H340" s="27">
        <v>31</v>
      </c>
      <c r="I340" s="27" t="s">
        <v>41</v>
      </c>
      <c r="J340" s="27" t="s">
        <v>83</v>
      </c>
      <c r="K340" s="27">
        <v>115.1</v>
      </c>
    </row>
    <row r="341" spans="7:11" ht="18">
      <c r="G341" s="27">
        <v>5</v>
      </c>
      <c r="H341" s="27">
        <v>11</v>
      </c>
      <c r="I341" s="27" t="s">
        <v>41</v>
      </c>
      <c r="J341" s="27" t="s">
        <v>42</v>
      </c>
      <c r="K341" s="27">
        <v>113.5</v>
      </c>
    </row>
    <row r="342" spans="7:11" ht="18">
      <c r="G342" s="27">
        <v>1</v>
      </c>
      <c r="H342" s="27">
        <v>20</v>
      </c>
      <c r="I342" s="27" t="s">
        <v>27</v>
      </c>
      <c r="J342" s="27" t="s">
        <v>44</v>
      </c>
      <c r="K342" s="27" t="s">
        <v>317</v>
      </c>
    </row>
    <row r="343" spans="8:10" ht="18">
      <c r="H343" s="49" t="s">
        <v>376</v>
      </c>
      <c r="I343" s="49" t="s">
        <v>377</v>
      </c>
      <c r="J343" s="49" t="s">
        <v>367</v>
      </c>
    </row>
    <row r="347" ht="18">
      <c r="G347" s="10" t="s">
        <v>334</v>
      </c>
    </row>
    <row r="349" ht="18">
      <c r="J349" s="10" t="s">
        <v>228</v>
      </c>
    </row>
    <row r="350" spans="7:11" ht="18">
      <c r="G350" s="2" t="s">
        <v>3</v>
      </c>
      <c r="H350" s="2" t="s">
        <v>0</v>
      </c>
      <c r="I350" s="2" t="s">
        <v>189</v>
      </c>
      <c r="J350" s="2" t="s">
        <v>2</v>
      </c>
      <c r="K350" s="7" t="s">
        <v>4</v>
      </c>
    </row>
    <row r="351" spans="7:11" ht="18">
      <c r="G351" s="27">
        <v>1</v>
      </c>
      <c r="H351" s="27">
        <v>64</v>
      </c>
      <c r="I351" s="27" t="s">
        <v>124</v>
      </c>
      <c r="J351" s="27" t="s">
        <v>125</v>
      </c>
      <c r="K351" s="27">
        <v>126</v>
      </c>
    </row>
    <row r="352" spans="7:11" ht="18">
      <c r="G352" s="27">
        <v>2</v>
      </c>
      <c r="H352" s="27">
        <v>60</v>
      </c>
      <c r="I352" s="27" t="s">
        <v>191</v>
      </c>
      <c r="J352" s="27" t="s">
        <v>192</v>
      </c>
      <c r="K352" s="27">
        <v>94</v>
      </c>
    </row>
    <row r="355" ht="18">
      <c r="G355" s="10" t="s">
        <v>375</v>
      </c>
    </row>
    <row r="357" ht="18">
      <c r="J357" s="10" t="s">
        <v>229</v>
      </c>
    </row>
    <row r="358" spans="7:11" ht="18">
      <c r="G358" s="2" t="s">
        <v>3</v>
      </c>
      <c r="H358" s="2" t="s">
        <v>0</v>
      </c>
      <c r="I358" s="2" t="s">
        <v>189</v>
      </c>
      <c r="J358" s="2" t="s">
        <v>2</v>
      </c>
      <c r="K358" s="4" t="s">
        <v>190</v>
      </c>
    </row>
    <row r="359" spans="7:11" ht="18">
      <c r="G359" s="27">
        <v>1</v>
      </c>
      <c r="H359" s="27">
        <v>64</v>
      </c>
      <c r="I359" s="27" t="s">
        <v>124</v>
      </c>
      <c r="J359" s="27" t="s">
        <v>125</v>
      </c>
      <c r="K359" s="27"/>
    </row>
    <row r="360" spans="7:11" ht="18">
      <c r="G360" s="27">
        <v>2</v>
      </c>
      <c r="H360" s="27">
        <v>60</v>
      </c>
      <c r="I360" s="27" t="s">
        <v>191</v>
      </c>
      <c r="J360" s="27" t="s">
        <v>192</v>
      </c>
      <c r="K360" s="27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D56"/>
  <sheetViews>
    <sheetView tabSelected="1" workbookViewId="0" topLeftCell="A42">
      <selection activeCell="C55" sqref="C55"/>
    </sheetView>
  </sheetViews>
  <sheetFormatPr defaultColWidth="9.140625" defaultRowHeight="12.75"/>
  <cols>
    <col min="1" max="1" width="6.7109375" style="0" customWidth="1"/>
    <col min="2" max="2" width="5.7109375" style="0" customWidth="1"/>
    <col min="3" max="4" width="8.7109375" style="0" customWidth="1"/>
    <col min="5" max="5" width="30.7109375" style="0" customWidth="1"/>
    <col min="6" max="6" width="20.7109375" style="0" customWidth="1"/>
    <col min="7" max="14" width="4.7109375" style="0" customWidth="1"/>
    <col min="15" max="17" width="5.7109375" style="0" customWidth="1"/>
    <col min="18" max="19" width="8.7109375" style="0" customWidth="1"/>
    <col min="20" max="20" width="30.7109375" style="0" customWidth="1"/>
    <col min="21" max="21" width="20.7109375" style="0" customWidth="1"/>
    <col min="22" max="30" width="5.7109375" style="0" customWidth="1"/>
  </cols>
  <sheetData>
    <row r="1" spans="4:19" ht="18">
      <c r="D1" s="10" t="s">
        <v>50</v>
      </c>
      <c r="S1" s="10" t="s">
        <v>57</v>
      </c>
    </row>
    <row r="3" spans="7:30" ht="15">
      <c r="G3" s="11" t="s">
        <v>60</v>
      </c>
      <c r="H3" s="12"/>
      <c r="I3" s="12"/>
      <c r="J3" s="12"/>
      <c r="K3" s="12"/>
      <c r="L3" s="12"/>
      <c r="M3" s="12"/>
      <c r="N3" s="12"/>
      <c r="O3" s="5"/>
      <c r="V3" s="11" t="s">
        <v>61</v>
      </c>
      <c r="W3" s="12"/>
      <c r="X3" s="12"/>
      <c r="Y3" s="12"/>
      <c r="Z3" s="12"/>
      <c r="AA3" s="5"/>
      <c r="AB3" s="13"/>
      <c r="AC3" s="13"/>
      <c r="AD3" s="13"/>
    </row>
    <row r="4" spans="3:27" ht="18">
      <c r="C4" s="7" t="s">
        <v>52</v>
      </c>
      <c r="D4" s="2" t="s">
        <v>51</v>
      </c>
      <c r="E4" s="7" t="s">
        <v>1</v>
      </c>
      <c r="F4" s="2" t="s">
        <v>2</v>
      </c>
      <c r="G4" s="8">
        <v>3</v>
      </c>
      <c r="H4" s="8">
        <v>4</v>
      </c>
      <c r="I4" s="8">
        <v>5</v>
      </c>
      <c r="J4" s="8">
        <v>6</v>
      </c>
      <c r="K4" s="8">
        <v>11</v>
      </c>
      <c r="L4" s="8">
        <v>12</v>
      </c>
      <c r="M4" s="8">
        <v>72</v>
      </c>
      <c r="N4" s="8">
        <v>73</v>
      </c>
      <c r="O4" s="52" t="s">
        <v>53</v>
      </c>
      <c r="R4" s="7" t="s">
        <v>52</v>
      </c>
      <c r="S4" s="2" t="s">
        <v>51</v>
      </c>
      <c r="T4" s="7" t="s">
        <v>1</v>
      </c>
      <c r="U4" s="2" t="s">
        <v>2</v>
      </c>
      <c r="V4" s="8">
        <v>3</v>
      </c>
      <c r="W4" s="8">
        <v>5</v>
      </c>
      <c r="X4" s="8">
        <v>85</v>
      </c>
      <c r="Y4" s="8">
        <v>86</v>
      </c>
      <c r="Z4" s="8">
        <v>87</v>
      </c>
      <c r="AA4" s="8" t="s">
        <v>53</v>
      </c>
    </row>
    <row r="5" spans="3:27" ht="18">
      <c r="C5" s="2">
        <v>1</v>
      </c>
      <c r="D5" s="2">
        <v>14</v>
      </c>
      <c r="E5" s="2" t="s">
        <v>10</v>
      </c>
      <c r="F5" s="2" t="s">
        <v>9</v>
      </c>
      <c r="G5" s="27"/>
      <c r="H5" s="27">
        <v>2</v>
      </c>
      <c r="I5" s="27">
        <v>1</v>
      </c>
      <c r="J5" s="27">
        <v>3</v>
      </c>
      <c r="K5" s="27">
        <v>4</v>
      </c>
      <c r="L5" s="27">
        <v>2</v>
      </c>
      <c r="M5" s="27"/>
      <c r="N5" s="27"/>
      <c r="O5" s="27">
        <f>SUM(G5:N5)</f>
        <v>12</v>
      </c>
      <c r="R5" s="2">
        <v>1</v>
      </c>
      <c r="S5" s="2">
        <v>35</v>
      </c>
      <c r="T5" s="2" t="s">
        <v>88</v>
      </c>
      <c r="U5" s="2" t="s">
        <v>89</v>
      </c>
      <c r="V5" s="27">
        <v>6</v>
      </c>
      <c r="W5" s="27">
        <v>1</v>
      </c>
      <c r="X5" s="27">
        <v>3</v>
      </c>
      <c r="Y5" s="27">
        <v>6</v>
      </c>
      <c r="Z5" s="27"/>
      <c r="AA5" s="27">
        <f aca="true" t="shared" si="0" ref="AA5:AA11">SUM(V5:Z5)</f>
        <v>16</v>
      </c>
    </row>
    <row r="6" spans="3:27" ht="18">
      <c r="C6" s="2">
        <v>2</v>
      </c>
      <c r="D6" s="2">
        <v>66</v>
      </c>
      <c r="E6" s="2" t="s">
        <v>198</v>
      </c>
      <c r="F6" s="2" t="s">
        <v>199</v>
      </c>
      <c r="G6" s="27">
        <v>3</v>
      </c>
      <c r="H6" s="27"/>
      <c r="I6" s="27">
        <v>3</v>
      </c>
      <c r="J6" s="27">
        <v>2</v>
      </c>
      <c r="K6" s="27">
        <v>0</v>
      </c>
      <c r="L6" s="27">
        <v>1</v>
      </c>
      <c r="M6" s="27"/>
      <c r="N6" s="27"/>
      <c r="O6" s="27">
        <f>SUM(G6:N6)</f>
        <v>9</v>
      </c>
      <c r="R6" s="2">
        <v>2</v>
      </c>
      <c r="S6" s="2">
        <v>37</v>
      </c>
      <c r="T6" s="2" t="s">
        <v>90</v>
      </c>
      <c r="U6" s="2" t="s">
        <v>92</v>
      </c>
      <c r="V6" s="27">
        <v>0</v>
      </c>
      <c r="W6" s="27">
        <v>2</v>
      </c>
      <c r="X6" s="27">
        <v>4</v>
      </c>
      <c r="Y6" s="27">
        <v>7</v>
      </c>
      <c r="Z6" s="27"/>
      <c r="AA6" s="27">
        <f t="shared" si="0"/>
        <v>13</v>
      </c>
    </row>
    <row r="7" spans="3:27" ht="18">
      <c r="C7" s="2">
        <v>3</v>
      </c>
      <c r="D7" s="2">
        <v>37</v>
      </c>
      <c r="E7" s="2" t="s">
        <v>90</v>
      </c>
      <c r="F7" s="2" t="s">
        <v>92</v>
      </c>
      <c r="G7" s="27">
        <v>0</v>
      </c>
      <c r="H7" s="27">
        <v>3</v>
      </c>
      <c r="I7" s="27">
        <v>2</v>
      </c>
      <c r="J7" s="27">
        <v>4</v>
      </c>
      <c r="K7" s="27"/>
      <c r="L7" s="27"/>
      <c r="M7" s="27"/>
      <c r="N7" s="27"/>
      <c r="O7" s="27">
        <f>SUM(G7:N7)</f>
        <v>9</v>
      </c>
      <c r="R7" s="2">
        <v>3</v>
      </c>
      <c r="S7" s="2">
        <v>33</v>
      </c>
      <c r="T7" s="2" t="s">
        <v>84</v>
      </c>
      <c r="U7" s="2" t="s">
        <v>85</v>
      </c>
      <c r="V7" s="27">
        <v>4</v>
      </c>
      <c r="W7" s="27">
        <v>1</v>
      </c>
      <c r="X7" s="27">
        <v>5</v>
      </c>
      <c r="Y7" s="27">
        <v>2</v>
      </c>
      <c r="Z7" s="27"/>
      <c r="AA7" s="27">
        <f t="shared" si="0"/>
        <v>12</v>
      </c>
    </row>
    <row r="8" spans="3:27" ht="18">
      <c r="C8" s="2">
        <v>4</v>
      </c>
      <c r="D8" s="2">
        <v>58</v>
      </c>
      <c r="E8" s="2" t="s">
        <v>185</v>
      </c>
      <c r="F8" s="2" t="s">
        <v>186</v>
      </c>
      <c r="G8" s="27"/>
      <c r="H8" s="27">
        <v>4</v>
      </c>
      <c r="I8" s="27">
        <v>1</v>
      </c>
      <c r="J8" s="27"/>
      <c r="K8" s="27">
        <v>0</v>
      </c>
      <c r="L8" s="27">
        <v>3</v>
      </c>
      <c r="M8" s="27"/>
      <c r="N8" s="27"/>
      <c r="O8" s="27">
        <f>SUM(G8:N8)</f>
        <v>8</v>
      </c>
      <c r="R8" s="2">
        <v>4</v>
      </c>
      <c r="S8" s="8">
        <v>36</v>
      </c>
      <c r="T8" s="8" t="s">
        <v>90</v>
      </c>
      <c r="U8" s="8" t="s">
        <v>91</v>
      </c>
      <c r="V8" s="27">
        <v>2</v>
      </c>
      <c r="W8" s="27">
        <v>1</v>
      </c>
      <c r="X8" s="27"/>
      <c r="Y8" s="27">
        <v>5</v>
      </c>
      <c r="Z8" s="27">
        <v>3</v>
      </c>
      <c r="AA8" s="27">
        <f t="shared" si="0"/>
        <v>11</v>
      </c>
    </row>
    <row r="9" spans="3:27" ht="18">
      <c r="C9" s="2">
        <v>5</v>
      </c>
      <c r="D9" s="2">
        <v>40</v>
      </c>
      <c r="E9" s="2" t="s">
        <v>99</v>
      </c>
      <c r="F9" s="2" t="s">
        <v>98</v>
      </c>
      <c r="G9" s="27"/>
      <c r="H9" s="27">
        <v>0</v>
      </c>
      <c r="I9" s="27">
        <v>2</v>
      </c>
      <c r="J9" s="27"/>
      <c r="K9" s="27">
        <v>0</v>
      </c>
      <c r="L9" s="27">
        <v>4</v>
      </c>
      <c r="M9" s="27"/>
      <c r="N9" s="27"/>
      <c r="O9" s="27">
        <f>SUM(G9:N9)</f>
        <v>6</v>
      </c>
      <c r="R9" s="2">
        <v>4</v>
      </c>
      <c r="S9" s="8">
        <v>69</v>
      </c>
      <c r="T9" s="8" t="s">
        <v>211</v>
      </c>
      <c r="U9" s="8" t="s">
        <v>212</v>
      </c>
      <c r="V9" s="27">
        <v>3</v>
      </c>
      <c r="W9" s="27">
        <v>4</v>
      </c>
      <c r="X9" s="27">
        <v>1</v>
      </c>
      <c r="Y9" s="27">
        <v>3</v>
      </c>
      <c r="Z9" s="27"/>
      <c r="AA9" s="27">
        <f t="shared" si="0"/>
        <v>11</v>
      </c>
    </row>
    <row r="10" spans="18:27" ht="18">
      <c r="R10" s="2">
        <v>6</v>
      </c>
      <c r="S10" s="2">
        <v>12</v>
      </c>
      <c r="T10" s="2" t="s">
        <v>64</v>
      </c>
      <c r="U10" s="2" t="s">
        <v>38</v>
      </c>
      <c r="V10" s="27"/>
      <c r="W10" s="27">
        <v>3</v>
      </c>
      <c r="X10" s="27">
        <v>2</v>
      </c>
      <c r="Y10" s="27">
        <v>4</v>
      </c>
      <c r="Z10" s="27">
        <v>1</v>
      </c>
      <c r="AA10" s="27">
        <f t="shared" si="0"/>
        <v>10</v>
      </c>
    </row>
    <row r="11" spans="18:27" ht="18">
      <c r="R11" s="2">
        <v>6</v>
      </c>
      <c r="S11" s="2">
        <v>38</v>
      </c>
      <c r="T11" s="2" t="s">
        <v>93</v>
      </c>
      <c r="U11" s="2" t="s">
        <v>94</v>
      </c>
      <c r="V11" s="27">
        <v>5</v>
      </c>
      <c r="W11" s="27">
        <v>2</v>
      </c>
      <c r="X11" s="27"/>
      <c r="Y11" s="27">
        <v>1</v>
      </c>
      <c r="Z11" s="27">
        <v>2</v>
      </c>
      <c r="AA11" s="27">
        <f t="shared" si="0"/>
        <v>10</v>
      </c>
    </row>
    <row r="15" spans="4:19" ht="18">
      <c r="D15" s="10" t="s">
        <v>54</v>
      </c>
      <c r="S15" s="10" t="s">
        <v>58</v>
      </c>
    </row>
    <row r="17" spans="7:30" ht="15">
      <c r="G17" s="11" t="s">
        <v>60</v>
      </c>
      <c r="H17" s="12"/>
      <c r="I17" s="12"/>
      <c r="J17" s="12"/>
      <c r="K17" s="12"/>
      <c r="L17" s="12"/>
      <c r="M17" s="12"/>
      <c r="N17" s="12"/>
      <c r="O17" s="5"/>
      <c r="V17" s="11" t="s">
        <v>60</v>
      </c>
      <c r="W17" s="12"/>
      <c r="X17" s="12"/>
      <c r="Y17" s="12"/>
      <c r="Z17" s="12"/>
      <c r="AA17" s="12"/>
      <c r="AB17" s="12"/>
      <c r="AC17" s="12"/>
      <c r="AD17" s="5"/>
    </row>
    <row r="18" spans="3:30" ht="18">
      <c r="C18" s="7" t="s">
        <v>52</v>
      </c>
      <c r="D18" s="2" t="s">
        <v>51</v>
      </c>
      <c r="E18" s="7" t="s">
        <v>1</v>
      </c>
      <c r="F18" s="2" t="s">
        <v>2</v>
      </c>
      <c r="G18" s="8">
        <v>3</v>
      </c>
      <c r="H18" s="8">
        <v>4</v>
      </c>
      <c r="I18" s="8">
        <v>5</v>
      </c>
      <c r="J18" s="8">
        <v>6</v>
      </c>
      <c r="K18" s="8">
        <v>21</v>
      </c>
      <c r="L18" s="8">
        <v>22</v>
      </c>
      <c r="M18" s="8">
        <v>72</v>
      </c>
      <c r="N18" s="8">
        <v>73</v>
      </c>
      <c r="O18" s="52" t="s">
        <v>53</v>
      </c>
      <c r="R18" s="7" t="s">
        <v>52</v>
      </c>
      <c r="S18" s="2" t="s">
        <v>51</v>
      </c>
      <c r="T18" s="7" t="s">
        <v>1</v>
      </c>
      <c r="U18" s="2" t="s">
        <v>2</v>
      </c>
      <c r="V18" s="8">
        <v>3</v>
      </c>
      <c r="W18" s="8">
        <v>5</v>
      </c>
      <c r="X18" s="8">
        <v>93</v>
      </c>
      <c r="Y18" s="8">
        <v>94</v>
      </c>
      <c r="Z18" s="8">
        <v>95</v>
      </c>
      <c r="AA18" s="8">
        <v>96</v>
      </c>
      <c r="AB18" s="8">
        <v>97</v>
      </c>
      <c r="AC18" s="8">
        <v>98</v>
      </c>
      <c r="AD18" s="52" t="s">
        <v>53</v>
      </c>
    </row>
    <row r="19" spans="3:30" ht="18">
      <c r="C19" s="2">
        <v>1</v>
      </c>
      <c r="D19" s="2">
        <v>21</v>
      </c>
      <c r="E19" s="2" t="s">
        <v>67</v>
      </c>
      <c r="F19" s="2" t="s">
        <v>66</v>
      </c>
      <c r="G19" s="27"/>
      <c r="H19" s="27">
        <v>4</v>
      </c>
      <c r="I19" s="27">
        <v>4</v>
      </c>
      <c r="J19" s="27"/>
      <c r="K19" s="27">
        <v>5</v>
      </c>
      <c r="L19" s="27">
        <v>7</v>
      </c>
      <c r="M19" s="27"/>
      <c r="N19" s="27"/>
      <c r="O19" s="27">
        <f aca="true" t="shared" si="1" ref="O19:O25">SUM(G19:N19)</f>
        <v>20</v>
      </c>
      <c r="R19" s="2">
        <v>1</v>
      </c>
      <c r="S19" s="50">
        <v>59</v>
      </c>
      <c r="T19" s="2" t="s">
        <v>187</v>
      </c>
      <c r="U19" s="2" t="s">
        <v>188</v>
      </c>
      <c r="V19" s="27"/>
      <c r="W19" s="27">
        <v>2</v>
      </c>
      <c r="X19" s="27">
        <v>2</v>
      </c>
      <c r="Y19" s="27">
        <v>5</v>
      </c>
      <c r="Z19" s="27">
        <v>6</v>
      </c>
      <c r="AA19" s="27">
        <v>4</v>
      </c>
      <c r="AB19" s="27"/>
      <c r="AC19" s="27"/>
      <c r="AD19" s="27">
        <f aca="true" t="shared" si="2" ref="AD19:AD25">SUM(V19:AC19)</f>
        <v>19</v>
      </c>
    </row>
    <row r="20" spans="3:30" ht="18">
      <c r="C20" s="2">
        <v>2</v>
      </c>
      <c r="D20" s="2">
        <v>7</v>
      </c>
      <c r="E20" s="2" t="s">
        <v>15</v>
      </c>
      <c r="F20" s="2" t="s">
        <v>14</v>
      </c>
      <c r="G20" s="27">
        <v>0</v>
      </c>
      <c r="H20" s="27">
        <v>5</v>
      </c>
      <c r="I20" s="27">
        <v>3</v>
      </c>
      <c r="J20" s="27"/>
      <c r="K20" s="27">
        <v>6</v>
      </c>
      <c r="L20" s="27">
        <v>3</v>
      </c>
      <c r="M20" s="27"/>
      <c r="N20" s="27"/>
      <c r="O20" s="27">
        <f t="shared" si="1"/>
        <v>17</v>
      </c>
      <c r="R20" s="2">
        <v>2</v>
      </c>
      <c r="S20" s="50">
        <v>45</v>
      </c>
      <c r="T20" s="2" t="s">
        <v>111</v>
      </c>
      <c r="U20" s="2" t="s">
        <v>112</v>
      </c>
      <c r="V20" s="27"/>
      <c r="W20" s="27">
        <v>5</v>
      </c>
      <c r="X20" s="27"/>
      <c r="Y20" s="27">
        <v>4</v>
      </c>
      <c r="Z20" s="27">
        <v>3</v>
      </c>
      <c r="AA20" s="27">
        <v>2</v>
      </c>
      <c r="AB20" s="27">
        <v>1</v>
      </c>
      <c r="AC20" s="27"/>
      <c r="AD20" s="27">
        <f t="shared" si="2"/>
        <v>15</v>
      </c>
    </row>
    <row r="21" spans="3:30" ht="18">
      <c r="C21" s="2">
        <v>3</v>
      </c>
      <c r="D21" s="2">
        <v>18</v>
      </c>
      <c r="E21" s="2" t="s">
        <v>21</v>
      </c>
      <c r="F21" s="2" t="s">
        <v>20</v>
      </c>
      <c r="G21" s="27">
        <v>0</v>
      </c>
      <c r="H21" s="27">
        <v>0</v>
      </c>
      <c r="I21" s="27">
        <v>5</v>
      </c>
      <c r="J21" s="27">
        <v>1</v>
      </c>
      <c r="K21" s="27">
        <v>0</v>
      </c>
      <c r="L21" s="27">
        <v>6</v>
      </c>
      <c r="M21" s="27"/>
      <c r="N21" s="27"/>
      <c r="O21" s="27">
        <f t="shared" si="1"/>
        <v>12</v>
      </c>
      <c r="R21" s="2">
        <v>3</v>
      </c>
      <c r="S21" s="50">
        <v>55</v>
      </c>
      <c r="T21" s="2" t="s">
        <v>140</v>
      </c>
      <c r="U21" s="2" t="s">
        <v>139</v>
      </c>
      <c r="V21" s="27"/>
      <c r="W21" s="27">
        <v>3</v>
      </c>
      <c r="X21" s="27">
        <v>3</v>
      </c>
      <c r="Y21" s="27"/>
      <c r="Z21" s="27"/>
      <c r="AA21" s="27">
        <v>3</v>
      </c>
      <c r="AB21" s="27">
        <v>3</v>
      </c>
      <c r="AC21" s="27">
        <v>1</v>
      </c>
      <c r="AD21" s="27">
        <f t="shared" si="2"/>
        <v>13</v>
      </c>
    </row>
    <row r="22" spans="3:30" ht="18">
      <c r="C22" s="2">
        <v>4</v>
      </c>
      <c r="D22" s="2">
        <v>28</v>
      </c>
      <c r="E22" s="2" t="s">
        <v>80</v>
      </c>
      <c r="F22" s="2" t="s">
        <v>81</v>
      </c>
      <c r="G22" s="27"/>
      <c r="H22" s="27">
        <v>0</v>
      </c>
      <c r="I22" s="27">
        <v>1</v>
      </c>
      <c r="J22" s="27">
        <v>2</v>
      </c>
      <c r="K22" s="27">
        <v>0</v>
      </c>
      <c r="L22" s="27">
        <v>8</v>
      </c>
      <c r="M22" s="27"/>
      <c r="N22" s="27"/>
      <c r="O22" s="27">
        <f t="shared" si="1"/>
        <v>11</v>
      </c>
      <c r="R22" s="2">
        <v>4</v>
      </c>
      <c r="S22" s="50">
        <v>24</v>
      </c>
      <c r="T22" s="2" t="s">
        <v>70</v>
      </c>
      <c r="U22" s="2" t="s">
        <v>71</v>
      </c>
      <c r="V22" s="27"/>
      <c r="W22" s="27">
        <v>4</v>
      </c>
      <c r="X22" s="27"/>
      <c r="Y22" s="27">
        <v>3</v>
      </c>
      <c r="Z22" s="27">
        <v>4</v>
      </c>
      <c r="AA22" s="27">
        <v>0</v>
      </c>
      <c r="AB22" s="27"/>
      <c r="AC22" s="27"/>
      <c r="AD22" s="27">
        <f t="shared" si="2"/>
        <v>11</v>
      </c>
    </row>
    <row r="23" spans="3:30" ht="18">
      <c r="C23" s="2">
        <v>4</v>
      </c>
      <c r="D23" s="2">
        <v>38</v>
      </c>
      <c r="E23" s="2" t="s">
        <v>93</v>
      </c>
      <c r="F23" s="2" t="s">
        <v>94</v>
      </c>
      <c r="G23" s="27">
        <v>5</v>
      </c>
      <c r="H23" s="27">
        <v>0</v>
      </c>
      <c r="I23" s="27">
        <v>1</v>
      </c>
      <c r="J23" s="27"/>
      <c r="K23" s="27"/>
      <c r="L23" s="27">
        <v>5</v>
      </c>
      <c r="M23" s="27"/>
      <c r="N23" s="27"/>
      <c r="O23" s="27">
        <f t="shared" si="1"/>
        <v>11</v>
      </c>
      <c r="R23" s="2">
        <v>4</v>
      </c>
      <c r="S23" s="51">
        <v>68</v>
      </c>
      <c r="T23" s="8" t="s">
        <v>202</v>
      </c>
      <c r="U23" s="8" t="s">
        <v>203</v>
      </c>
      <c r="V23" s="27">
        <v>1</v>
      </c>
      <c r="W23" s="27">
        <v>1</v>
      </c>
      <c r="X23" s="27"/>
      <c r="Y23" s="27"/>
      <c r="Z23" s="27">
        <v>5</v>
      </c>
      <c r="AA23" s="27"/>
      <c r="AB23" s="27">
        <v>4</v>
      </c>
      <c r="AC23" s="27"/>
      <c r="AD23" s="27">
        <f t="shared" si="2"/>
        <v>11</v>
      </c>
    </row>
    <row r="24" spans="3:30" ht="18">
      <c r="C24" s="2">
        <v>6</v>
      </c>
      <c r="D24" s="2">
        <v>9</v>
      </c>
      <c r="E24" s="2" t="s">
        <v>17</v>
      </c>
      <c r="F24" s="2" t="s">
        <v>63</v>
      </c>
      <c r="G24" s="27">
        <v>3</v>
      </c>
      <c r="H24" s="27"/>
      <c r="I24" s="27">
        <v>2</v>
      </c>
      <c r="J24" s="27"/>
      <c r="K24" s="27">
        <v>0</v>
      </c>
      <c r="L24" s="27">
        <v>4</v>
      </c>
      <c r="M24" s="27"/>
      <c r="N24" s="27"/>
      <c r="O24" s="27">
        <f t="shared" si="1"/>
        <v>9</v>
      </c>
      <c r="R24" s="2">
        <v>6</v>
      </c>
      <c r="S24" s="50">
        <v>62</v>
      </c>
      <c r="T24" s="2" t="s">
        <v>247</v>
      </c>
      <c r="U24" s="2" t="s">
        <v>195</v>
      </c>
      <c r="V24" s="27"/>
      <c r="W24" s="27">
        <v>1</v>
      </c>
      <c r="X24" s="27"/>
      <c r="Y24" s="27">
        <v>2</v>
      </c>
      <c r="Z24" s="27">
        <v>1</v>
      </c>
      <c r="AA24" s="27">
        <v>4</v>
      </c>
      <c r="AB24" s="27"/>
      <c r="AC24" s="27"/>
      <c r="AD24" s="27">
        <f>SUM(V24:AC24)</f>
        <v>8</v>
      </c>
    </row>
    <row r="25" spans="3:15" ht="18">
      <c r="C25" s="2">
        <v>6</v>
      </c>
      <c r="D25" s="2">
        <v>61</v>
      </c>
      <c r="E25" s="2" t="s">
        <v>191</v>
      </c>
      <c r="F25" s="2" t="s">
        <v>193</v>
      </c>
      <c r="G25" s="27">
        <v>4</v>
      </c>
      <c r="H25" s="27"/>
      <c r="I25" s="27">
        <v>1</v>
      </c>
      <c r="J25" s="27"/>
      <c r="K25" s="27">
        <v>4</v>
      </c>
      <c r="L25" s="27">
        <v>0</v>
      </c>
      <c r="M25" s="27"/>
      <c r="N25" s="27"/>
      <c r="O25" s="27">
        <f t="shared" si="1"/>
        <v>9</v>
      </c>
    </row>
    <row r="31" spans="4:30" ht="18">
      <c r="D31" s="10" t="s">
        <v>55</v>
      </c>
      <c r="R31" s="9"/>
      <c r="S31" s="25" t="s">
        <v>59</v>
      </c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8:30" ht="18"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7:30" ht="18">
      <c r="G33" s="11" t="s">
        <v>60</v>
      </c>
      <c r="H33" s="12"/>
      <c r="I33" s="12"/>
      <c r="J33" s="12"/>
      <c r="K33" s="12"/>
      <c r="L33" s="12"/>
      <c r="M33" s="12"/>
      <c r="N33" s="12"/>
      <c r="O33" s="5"/>
      <c r="R33" s="9"/>
      <c r="S33" s="9"/>
      <c r="T33" s="9"/>
      <c r="U33" s="9"/>
      <c r="V33" s="4" t="s">
        <v>60</v>
      </c>
      <c r="W33" s="26"/>
      <c r="X33" s="26"/>
      <c r="Y33" s="26"/>
      <c r="Z33" s="26"/>
      <c r="AA33" s="26"/>
      <c r="AB33" s="26"/>
      <c r="AC33" s="26"/>
      <c r="AD33" s="21"/>
    </row>
    <row r="34" spans="3:30" ht="18">
      <c r="C34" s="7" t="s">
        <v>52</v>
      </c>
      <c r="D34" s="2" t="s">
        <v>51</v>
      </c>
      <c r="E34" s="7" t="s">
        <v>1</v>
      </c>
      <c r="F34" s="2" t="s">
        <v>2</v>
      </c>
      <c r="G34" s="2">
        <v>3</v>
      </c>
      <c r="H34" s="2">
        <v>4</v>
      </c>
      <c r="I34" s="2">
        <v>5</v>
      </c>
      <c r="J34" s="2">
        <v>6</v>
      </c>
      <c r="K34" s="2">
        <v>31</v>
      </c>
      <c r="L34" s="2">
        <v>32</v>
      </c>
      <c r="M34" s="2">
        <v>72</v>
      </c>
      <c r="N34" s="2">
        <v>73</v>
      </c>
      <c r="O34" s="7" t="s">
        <v>53</v>
      </c>
      <c r="R34" s="2" t="s">
        <v>52</v>
      </c>
      <c r="S34" s="2" t="s">
        <v>51</v>
      </c>
      <c r="T34" s="2" t="s">
        <v>1</v>
      </c>
      <c r="U34" s="2" t="s">
        <v>2</v>
      </c>
      <c r="V34" s="2">
        <v>3</v>
      </c>
      <c r="W34" s="2">
        <v>5</v>
      </c>
      <c r="X34" s="2">
        <v>103</v>
      </c>
      <c r="Y34" s="2">
        <v>104</v>
      </c>
      <c r="Z34" s="2">
        <v>105</v>
      </c>
      <c r="AA34" s="2">
        <v>106</v>
      </c>
      <c r="AB34" s="2">
        <v>107</v>
      </c>
      <c r="AC34" s="2">
        <v>108</v>
      </c>
      <c r="AD34" s="2" t="s">
        <v>53</v>
      </c>
    </row>
    <row r="35" spans="3:30" ht="18">
      <c r="C35" s="2">
        <v>1</v>
      </c>
      <c r="D35" s="2">
        <v>2</v>
      </c>
      <c r="E35" s="2" t="s">
        <v>22</v>
      </c>
      <c r="F35" s="2" t="s">
        <v>23</v>
      </c>
      <c r="G35" s="27">
        <v>3</v>
      </c>
      <c r="H35" s="27">
        <v>5</v>
      </c>
      <c r="I35" s="27">
        <v>3</v>
      </c>
      <c r="J35" s="27"/>
      <c r="K35" s="27">
        <v>0</v>
      </c>
      <c r="L35" s="27">
        <v>1</v>
      </c>
      <c r="M35" s="27"/>
      <c r="N35" s="27"/>
      <c r="O35" s="27">
        <f>SUM(G35:N35)</f>
        <v>12</v>
      </c>
      <c r="R35" s="2">
        <v>1</v>
      </c>
      <c r="S35" s="2">
        <v>51</v>
      </c>
      <c r="T35" s="2" t="s">
        <v>120</v>
      </c>
      <c r="U35" s="2" t="s">
        <v>121</v>
      </c>
      <c r="V35" s="27"/>
      <c r="W35" s="27">
        <v>3</v>
      </c>
      <c r="X35" s="27">
        <v>2</v>
      </c>
      <c r="Y35" s="27">
        <v>3</v>
      </c>
      <c r="Z35" s="27">
        <v>3</v>
      </c>
      <c r="AA35" s="27">
        <v>1</v>
      </c>
      <c r="AB35" s="27">
        <v>3</v>
      </c>
      <c r="AC35" s="27">
        <v>2</v>
      </c>
      <c r="AD35" s="2">
        <f>SUM(V35:AC35)</f>
        <v>17</v>
      </c>
    </row>
    <row r="36" spans="3:30" ht="18">
      <c r="C36" s="2">
        <v>2</v>
      </c>
      <c r="D36" s="2">
        <v>19</v>
      </c>
      <c r="E36" s="2" t="s">
        <v>27</v>
      </c>
      <c r="F36" s="2" t="s">
        <v>26</v>
      </c>
      <c r="G36" s="27">
        <v>2</v>
      </c>
      <c r="H36" s="27">
        <v>1</v>
      </c>
      <c r="I36" s="27">
        <v>1</v>
      </c>
      <c r="J36" s="27">
        <v>4</v>
      </c>
      <c r="K36" s="27">
        <v>0</v>
      </c>
      <c r="L36" s="27">
        <v>3</v>
      </c>
      <c r="M36" s="27"/>
      <c r="N36" s="27"/>
      <c r="O36" s="27">
        <f>SUM(G36:N36)</f>
        <v>11</v>
      </c>
      <c r="R36" s="2">
        <v>2</v>
      </c>
      <c r="S36" s="2">
        <v>52</v>
      </c>
      <c r="T36" s="2" t="s">
        <v>122</v>
      </c>
      <c r="U36" s="2" t="s">
        <v>123</v>
      </c>
      <c r="V36" s="27">
        <v>2</v>
      </c>
      <c r="W36" s="27">
        <v>1</v>
      </c>
      <c r="X36" s="27">
        <v>1</v>
      </c>
      <c r="Y36" s="27"/>
      <c r="Z36" s="27">
        <v>4</v>
      </c>
      <c r="AA36" s="27"/>
      <c r="AB36" s="27">
        <v>2</v>
      </c>
      <c r="AC36" s="27"/>
      <c r="AD36" s="2">
        <f>SUM(V36:AC36)</f>
        <v>10</v>
      </c>
    </row>
    <row r="37" spans="3:30" ht="18">
      <c r="C37" s="2">
        <v>3</v>
      </c>
      <c r="D37" s="2">
        <v>46</v>
      </c>
      <c r="E37" s="2" t="s">
        <v>257</v>
      </c>
      <c r="F37" s="2" t="s">
        <v>113</v>
      </c>
      <c r="G37" s="27"/>
      <c r="H37" s="27">
        <v>4</v>
      </c>
      <c r="I37" s="27">
        <v>1</v>
      </c>
      <c r="J37" s="27">
        <v>3</v>
      </c>
      <c r="K37" s="27"/>
      <c r="L37" s="27">
        <v>2</v>
      </c>
      <c r="M37" s="27"/>
      <c r="N37" s="27"/>
      <c r="O37" s="27">
        <f>SUM(G37:N37)</f>
        <v>10</v>
      </c>
      <c r="R37" s="2">
        <v>3</v>
      </c>
      <c r="S37" s="2">
        <v>3</v>
      </c>
      <c r="T37" s="2" t="s">
        <v>36</v>
      </c>
      <c r="U37" s="2" t="s">
        <v>35</v>
      </c>
      <c r="V37" s="27">
        <v>0</v>
      </c>
      <c r="W37" s="27">
        <v>2</v>
      </c>
      <c r="X37" s="27">
        <v>4</v>
      </c>
      <c r="Y37" s="27">
        <v>2</v>
      </c>
      <c r="Z37" s="27">
        <v>2</v>
      </c>
      <c r="AA37" s="27"/>
      <c r="AB37" s="27">
        <v>1</v>
      </c>
      <c r="AC37" s="27">
        <v>1</v>
      </c>
      <c r="AD37" s="2">
        <f>SUM(V37:AC37)</f>
        <v>12</v>
      </c>
    </row>
    <row r="38" spans="3:30" ht="18">
      <c r="C38" s="2">
        <v>4</v>
      </c>
      <c r="D38" s="14">
        <v>64</v>
      </c>
      <c r="E38" s="14" t="s">
        <v>124</v>
      </c>
      <c r="F38" s="14" t="s">
        <v>125</v>
      </c>
      <c r="G38" s="27"/>
      <c r="H38" s="27">
        <v>3</v>
      </c>
      <c r="I38" s="27">
        <v>2</v>
      </c>
      <c r="J38" s="27">
        <v>2</v>
      </c>
      <c r="K38" s="27"/>
      <c r="L38" s="27"/>
      <c r="M38" s="27">
        <v>1</v>
      </c>
      <c r="N38" s="27">
        <v>1</v>
      </c>
      <c r="O38" s="27">
        <f>SUM(G38:N38)</f>
        <v>9</v>
      </c>
      <c r="R38" s="2">
        <v>4</v>
      </c>
      <c r="S38" s="50" t="s">
        <v>74</v>
      </c>
      <c r="T38" s="2" t="s">
        <v>75</v>
      </c>
      <c r="U38" s="2" t="s">
        <v>73</v>
      </c>
      <c r="V38" s="27"/>
      <c r="W38" s="27">
        <v>1</v>
      </c>
      <c r="X38" s="27">
        <v>3</v>
      </c>
      <c r="Y38" s="27">
        <v>1</v>
      </c>
      <c r="Z38" s="27">
        <v>1</v>
      </c>
      <c r="AA38" s="27"/>
      <c r="AB38" s="27"/>
      <c r="AC38" s="27"/>
      <c r="AD38" s="2">
        <f>SUM(V38:AC38)</f>
        <v>6</v>
      </c>
    </row>
    <row r="39" spans="3:15" ht="18">
      <c r="C39" s="2">
        <v>5</v>
      </c>
      <c r="D39" s="8">
        <v>68</v>
      </c>
      <c r="E39" s="8" t="s">
        <v>202</v>
      </c>
      <c r="F39" s="8" t="s">
        <v>203</v>
      </c>
      <c r="G39" s="27">
        <v>1</v>
      </c>
      <c r="H39" s="27">
        <v>2</v>
      </c>
      <c r="I39" s="27">
        <v>1</v>
      </c>
      <c r="J39" s="27">
        <v>5</v>
      </c>
      <c r="K39" s="27">
        <v>0</v>
      </c>
      <c r="L39" s="27"/>
      <c r="M39" s="27"/>
      <c r="N39" s="27"/>
      <c r="O39" s="27">
        <f>SUM(G39:N39)</f>
        <v>9</v>
      </c>
    </row>
    <row r="45" ht="18">
      <c r="D45" s="10" t="s">
        <v>56</v>
      </c>
    </row>
    <row r="47" spans="7:15" ht="15">
      <c r="G47" s="11" t="s">
        <v>60</v>
      </c>
      <c r="H47" s="12"/>
      <c r="I47" s="12"/>
      <c r="J47" s="12"/>
      <c r="K47" s="12"/>
      <c r="L47" s="12"/>
      <c r="M47" s="12"/>
      <c r="N47" s="12"/>
      <c r="O47" s="5"/>
    </row>
    <row r="48" spans="3:15" ht="18">
      <c r="C48" s="7" t="s">
        <v>52</v>
      </c>
      <c r="D48" s="2" t="s">
        <v>51</v>
      </c>
      <c r="E48" s="7" t="s">
        <v>1</v>
      </c>
      <c r="F48" s="2" t="s">
        <v>2</v>
      </c>
      <c r="G48" s="2">
        <v>3</v>
      </c>
      <c r="H48" s="2">
        <v>4</v>
      </c>
      <c r="I48" s="2">
        <v>5</v>
      </c>
      <c r="J48" s="2">
        <v>6</v>
      </c>
      <c r="K48" s="2">
        <v>41</v>
      </c>
      <c r="L48" s="2">
        <v>42</v>
      </c>
      <c r="M48" s="2">
        <v>74</v>
      </c>
      <c r="N48" s="2">
        <v>76</v>
      </c>
      <c r="O48" s="7" t="s">
        <v>53</v>
      </c>
    </row>
    <row r="49" spans="3:15" ht="18">
      <c r="C49" s="2">
        <v>1</v>
      </c>
      <c r="D49" s="2">
        <v>63</v>
      </c>
      <c r="E49" s="2" t="s">
        <v>196</v>
      </c>
      <c r="F49" s="2" t="s">
        <v>197</v>
      </c>
      <c r="G49" s="27">
        <v>6</v>
      </c>
      <c r="H49" s="27">
        <v>7</v>
      </c>
      <c r="I49" s="27">
        <v>5</v>
      </c>
      <c r="J49" s="27">
        <v>6</v>
      </c>
      <c r="K49" s="27">
        <v>5</v>
      </c>
      <c r="L49" s="27"/>
      <c r="M49" s="27"/>
      <c r="N49" s="27"/>
      <c r="O49" s="27">
        <f aca="true" t="shared" si="3" ref="O49:O55">SUM(G49:N49)</f>
        <v>29</v>
      </c>
    </row>
    <row r="50" spans="3:15" ht="18">
      <c r="C50" s="2">
        <v>2</v>
      </c>
      <c r="D50" s="2">
        <v>56</v>
      </c>
      <c r="E50" s="2" t="s">
        <v>141</v>
      </c>
      <c r="F50" s="2" t="s">
        <v>142</v>
      </c>
      <c r="G50" s="27">
        <v>3</v>
      </c>
      <c r="H50" s="27">
        <v>5</v>
      </c>
      <c r="I50" s="27">
        <v>3</v>
      </c>
      <c r="J50" s="27">
        <v>4</v>
      </c>
      <c r="K50" s="27">
        <v>7</v>
      </c>
      <c r="L50" s="27">
        <v>1</v>
      </c>
      <c r="M50" s="27"/>
      <c r="N50" s="27"/>
      <c r="O50" s="27">
        <f t="shared" si="3"/>
        <v>23</v>
      </c>
    </row>
    <row r="51" spans="3:15" ht="18">
      <c r="C51" s="2">
        <v>3</v>
      </c>
      <c r="D51" s="2">
        <v>42</v>
      </c>
      <c r="E51" s="2" t="s">
        <v>104</v>
      </c>
      <c r="F51" s="2" t="s">
        <v>103</v>
      </c>
      <c r="G51" s="27">
        <v>0</v>
      </c>
      <c r="H51" s="27">
        <v>4</v>
      </c>
      <c r="I51" s="27">
        <v>1</v>
      </c>
      <c r="J51" s="27">
        <v>8</v>
      </c>
      <c r="K51" s="27">
        <v>2</v>
      </c>
      <c r="L51" s="27">
        <v>5</v>
      </c>
      <c r="M51" s="27"/>
      <c r="N51" s="27"/>
      <c r="O51" s="27">
        <f t="shared" si="3"/>
        <v>20</v>
      </c>
    </row>
    <row r="52" spans="3:15" ht="18">
      <c r="C52" s="2">
        <v>4</v>
      </c>
      <c r="D52" s="2">
        <v>54</v>
      </c>
      <c r="E52" s="2" t="s">
        <v>136</v>
      </c>
      <c r="F52" s="2" t="s">
        <v>137</v>
      </c>
      <c r="G52" s="27">
        <v>4</v>
      </c>
      <c r="H52" s="27">
        <v>2</v>
      </c>
      <c r="I52" s="27">
        <v>2</v>
      </c>
      <c r="J52" s="27">
        <v>5</v>
      </c>
      <c r="K52" s="27">
        <v>4</v>
      </c>
      <c r="L52" s="27">
        <v>3</v>
      </c>
      <c r="M52" s="27"/>
      <c r="N52" s="27"/>
      <c r="O52" s="27">
        <f t="shared" si="3"/>
        <v>20</v>
      </c>
    </row>
    <row r="53" spans="3:15" ht="18">
      <c r="C53" s="2">
        <v>5</v>
      </c>
      <c r="D53" s="2">
        <v>1</v>
      </c>
      <c r="E53" s="2" t="s">
        <v>62</v>
      </c>
      <c r="F53" s="2" t="s">
        <v>33</v>
      </c>
      <c r="G53" s="27">
        <v>5</v>
      </c>
      <c r="H53" s="27">
        <v>0</v>
      </c>
      <c r="I53" s="27">
        <v>2</v>
      </c>
      <c r="J53" s="27">
        <v>7</v>
      </c>
      <c r="K53" s="27">
        <v>1</v>
      </c>
      <c r="L53" s="27">
        <v>2</v>
      </c>
      <c r="M53" s="27"/>
      <c r="N53" s="27"/>
      <c r="O53" s="27">
        <f t="shared" si="3"/>
        <v>17</v>
      </c>
    </row>
    <row r="54" spans="3:15" ht="18">
      <c r="C54" s="2">
        <v>5</v>
      </c>
      <c r="D54" s="2">
        <v>4</v>
      </c>
      <c r="E54" s="2" t="s">
        <v>12</v>
      </c>
      <c r="F54" s="2" t="s">
        <v>13</v>
      </c>
      <c r="G54" s="27">
        <v>7</v>
      </c>
      <c r="H54" s="27">
        <v>3</v>
      </c>
      <c r="I54" s="27">
        <v>1</v>
      </c>
      <c r="J54" s="27">
        <v>3</v>
      </c>
      <c r="K54" s="27">
        <v>3</v>
      </c>
      <c r="L54" s="27"/>
      <c r="M54" s="27"/>
      <c r="N54" s="27"/>
      <c r="O54" s="27">
        <f t="shared" si="3"/>
        <v>17</v>
      </c>
    </row>
    <row r="55" spans="3:15" ht="18">
      <c r="C55" s="2">
        <v>7</v>
      </c>
      <c r="D55" s="9">
        <v>29</v>
      </c>
      <c r="E55" s="9" t="s">
        <v>41</v>
      </c>
      <c r="F55" s="9" t="s">
        <v>82</v>
      </c>
      <c r="G55" s="27"/>
      <c r="H55" s="27">
        <v>6</v>
      </c>
      <c r="I55" s="27">
        <v>4</v>
      </c>
      <c r="J55" s="27">
        <v>1</v>
      </c>
      <c r="K55" s="27">
        <v>6</v>
      </c>
      <c r="L55" s="27"/>
      <c r="M55" s="27"/>
      <c r="N55" s="27"/>
      <c r="O55" s="27">
        <f t="shared" si="3"/>
        <v>17</v>
      </c>
    </row>
    <row r="56" spans="3:15" ht="18">
      <c r="C56" s="2">
        <v>8</v>
      </c>
      <c r="D56" s="51" t="s">
        <v>392</v>
      </c>
      <c r="E56" s="8" t="s">
        <v>336</v>
      </c>
      <c r="F56" s="8" t="s">
        <v>85</v>
      </c>
      <c r="G56" s="27">
        <v>2</v>
      </c>
      <c r="H56" s="27"/>
      <c r="I56" s="27">
        <v>1</v>
      </c>
      <c r="J56" s="27">
        <v>2</v>
      </c>
      <c r="K56" s="27"/>
      <c r="L56" s="27">
        <v>4</v>
      </c>
      <c r="M56" s="27"/>
      <c r="N56" s="27"/>
      <c r="O56" s="27">
        <f>SUM(G56:N56)</f>
        <v>9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Scandinavian Stud &amp; Racing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Görans</dc:creator>
  <cp:keywords/>
  <dc:description/>
  <cp:lastModifiedBy>Görans</cp:lastModifiedBy>
  <cp:lastPrinted>2006-07-31T16:31:07Z</cp:lastPrinted>
  <dcterms:created xsi:type="dcterms:W3CDTF">2006-06-23T17:31:30Z</dcterms:created>
  <dcterms:modified xsi:type="dcterms:W3CDTF">2006-08-01T13:09:43Z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  <property fmtid="{D5CDD505-2E9C-101B-9397-08002B2CF9AE}" pid="3" name="_AdHocReviewCycle">
    <vt:i4>431428953</vt:i4>
  </property>
  <property fmtid="{D5CDD505-2E9C-101B-9397-08002B2CF9AE}" pid="4" name="_EmailSubje">
    <vt:lpwstr>Shit, det blev fel</vt:lpwstr>
  </property>
  <property fmtid="{D5CDD505-2E9C-101B-9397-08002B2CF9AE}" pid="5" name="_AuthorEma">
    <vt:lpwstr>g.ericsson@telia.com</vt:lpwstr>
  </property>
  <property fmtid="{D5CDD505-2E9C-101B-9397-08002B2CF9AE}" pid="6" name="_AuthorEmailDisplayNa">
    <vt:lpwstr>Göran Ericsson</vt:lpwstr>
  </property>
</Properties>
</file>